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alog devices inc" sheetId="1" r:id="rId1"/>
    <sheet name="independent registered pub" sheetId="2" r:id="rId2"/>
    <sheet name="director compensation" sheetId="3" r:id="rId3"/>
    <sheet name="director compensation-1" sheetId="4" r:id="rId4"/>
    <sheet name="director compensation-2" sheetId="5" r:id="rId5"/>
    <sheet name="how did we select the targ" sheetId="6" r:id="rId6"/>
    <sheet name="individual payout factor" sheetId="7" r:id="rId7"/>
    <sheet name="why do we use a mix of sto" sheetId="8" r:id="rId8"/>
    <sheet name="how does our ceos compensa" sheetId="9" r:id="rId9"/>
    <sheet name="summary compensation table" sheetId="10" r:id="rId10"/>
    <sheet name="summary compensation table-1" sheetId="11" r:id="rId11"/>
    <sheet name="summary compensation table-2" sheetId="12" r:id="rId12"/>
    <sheet name="summary compensation table-3" sheetId="13" r:id="rId13"/>
    <sheet name="grants of planbased awards" sheetId="14" r:id="rId14"/>
    <sheet name="grants of planbased awards-1" sheetId="15" r:id="rId15"/>
    <sheet name="grants of planbased awards-2" sheetId="16" r:id="rId16"/>
    <sheet name="outstanding equity awards" sheetId="17" r:id="rId17"/>
    <sheet name="outstanding equity awards -1" sheetId="18" r:id="rId18"/>
    <sheet name="outstanding equity awards -2" sheetId="19" r:id="rId19"/>
    <sheet name="option exercises and stock" sheetId="20" r:id="rId20"/>
    <sheet name="potential payments upon te" sheetId="21" r:id="rId21"/>
    <sheet name="potential payments upon te-1" sheetId="22" r:id="rId22"/>
    <sheet name="equity compensation plan i" sheetId="23" r:id="rId23"/>
  </sheets>
  <definedNames/>
  <calcPr fullCalcOnLoad="1"/>
</workbook>
</file>

<file path=xl/sharedStrings.xml><?xml version="1.0" encoding="utf-8"?>
<sst xmlns="http://schemas.openxmlformats.org/spreadsheetml/2006/main" count="1068" uniqueCount="351">
  <si>
    <t>Analog Devices INC</t>
  </si>
  <si>
    <t>Percent of</t>
  </si>
  <si>
    <t>Number of</t>
  </si>
  <si>
    <t>Shares</t>
  </si>
  <si>
    <t>Common</t>
  </si>
  <si>
    <t>Acquirable</t>
  </si>
  <si>
    <t>Total</t>
  </si>
  <si>
    <t>Stock</t>
  </si>
  <si>
    <t>Beneficially</t>
  </si>
  <si>
    <t>within</t>
  </si>
  <si>
    <t>Beneficial</t>
  </si>
  <si>
    <t>Name and Address of Beneficial Owner(1)</t>
  </si>
  <si>
    <t>Owned(2)</t>
  </si>
  <si>
    <t>60 Days(3)</t>
  </si>
  <si>
    <t>Ownership</t>
  </si>
  <si>
    <t>Owned(4)</t>
  </si>
  <si>
    <t>5% Shareholders:</t>
  </si>
  <si>
    <t>Wellington Management Company, LLP(5)</t>
  </si>
  <si>
    <t></t>
  </si>
  <si>
    <t>9.2%</t>
  </si>
  <si>
    <t>75 State Street
    Boston, Massachusetts 02109</t>
  </si>
  <si>
    <t>Capital Research Global Investors(6)</t>
  </si>
  <si>
    <t>6.4%</t>
  </si>
  <si>
    <t>333 South Hope Street
    Los Angeles, California 90071</t>
  </si>
  <si>
    <t>Directors and Named Executive Officers:</t>
  </si>
  <si>
    <t>James A. Champy</t>
  </si>
  <si>
    <t>*</t>
  </si>
  <si>
    <t>John L. Doyle</t>
  </si>
  <si>
    <t>Jerald G. Fishman</t>
  </si>
  <si>
    <t>John C. Hodgson</t>
  </si>
  <si>
    <t>Yves-Andre Istel</t>
  </si>
  <si>
    <t>Robert R. Marshall</t>
  </si>
  <si>
    <t>Robert P. McAdam</t>
  </si>
  <si>
    <t>Neil Novich</t>
  </si>
  <si>
    <t>Vincent T. Roche</t>
  </si>
  <si>
    <t>F. Grant Saviers</t>
  </si>
  <si>
    <t>Paul J. Severino</t>
  </si>
  <si>
    <t>Kenton J. Sicchitano</t>
  </si>
  <si>
    <t>Ray Stata(7)</t>
  </si>
  <si>
    <t>1.8%</t>
  </si>
  <si>
    <t>David A. Zinsner</t>
  </si>
  <si>
    <t>All directors and executive officers as a group
    (18 persons, consisting of 10 officers and 8 non-employee
    directors)(8)</t>
  </si>
  <si>
    <t>3.4%</t>
  </si>
  <si>
    <t>Independent     Registered Public Accounting Firm Fees and Other     Matters</t>
  </si>
  <si>
    <t>Fiscal 2010</t>
  </si>
  <si>
    <t>Fiscal 2009</t>
  </si>
  <si>
    <t>Audit Fees</t>
  </si>
  <si>
    <t>Audit-Related Fees</t>
  </si>
  <si>
    <t>Tax Fees</t>
  </si>
  <si>
    <t>Total Fees</t>
  </si>
  <si>
    <t>Director     Compensation</t>
  </si>
  <si>
    <t>Option</t>
  </si>
  <si>
    <t>Fees Earned or</t>
  </si>
  <si>
    <t>Stock Awards</t>
  </si>
  <si>
    <t>Awards</t>
  </si>
  <si>
    <t>Name(1)</t>
  </si>
  <si>
    <t>Paid in Cash ($)(2)</t>
  </si>
  <si>
    <t>($)(3)(4)</t>
  </si>
  <si>
    <t>Total ($)</t>
  </si>
  <si>
    <t>Number of Shares</t>
  </si>
  <si>
    <t>Subject to Option</t>
  </si>
  <si>
    <t>Number of Units of Stock</t>
  </si>
  <si>
    <t>Awards Held as of</t>
  </si>
  <si>
    <t>that have not Vested as of</t>
  </si>
  <si>
    <t>Name</t>
  </si>
  <si>
    <t>October 30, 2010 (#)</t>
  </si>
  <si>
    <t>TOTAL</t>
  </si>
  <si>
    <t>Assumption</t>
  </si>
  <si>
    <t>Risk-Free</t>
  </si>
  <si>
    <t>Shares/RSUs</t>
  </si>
  <si>
    <t>Exercise</t>
  </si>
  <si>
    <t>Expected</t>
  </si>
  <si>
    <t>Interest</t>
  </si>
  <si>
    <t>Dividend</t>
  </si>
  <si>
    <t>Grant Date</t>
  </si>
  <si>
    <t>Granted</t>
  </si>
  <si>
    <t>Price</t>
  </si>
  <si>
    <t>Volatility</t>
  </si>
  <si>
    <t>Life</t>
  </si>
  <si>
    <t>Rate</t>
  </si>
  <si>
    <t>Yield</t>
  </si>
  <si>
    <t>Fair Value</t>
  </si>
  <si>
    <t>(#)</t>
  </si>
  <si>
    <t>($)</t>
  </si>
  <si>
    <t>(%)</t>
  </si>
  <si>
    <t>(Years)</t>
  </si>
  <si>
    <t>Per Share ($)</t>
  </si>
  <si>
    <t>1/05/2010</t>
  </si>
  <si>
    <t>How     did we select the targets and payout amounts?</t>
  </si>
  <si>
    <t>Period</t>
  </si>
  <si>
    <t>2010 OPBT/Revenue</t>
  </si>
  <si>
    <t>Bonus Payout Factor</t>
  </si>
  <si>
    <t>Q1</t>
  </si>
  <si>
    <t>%*</t>
  </si>
  <si>
    <t>159%</t>
  </si>
  <si>
    <t>Q2</t>
  </si>
  <si>
    <t>32.0%</t>
  </si>
  <si>
    <t>220%</t>
  </si>
  <si>
    <t>Q3</t>
  </si>
  <si>
    <t>34.9%</t>
  </si>
  <si>
    <t>278%</t>
  </si>
  <si>
    <t>Q4</t>
  </si>
  <si>
    <t>37.1%</t>
  </si>
  <si>
    <t>300%</t>
  </si>
  <si>
    <t>Individual Payout Factor.</t>
  </si>
  <si>
    <t>50% of Bonus Based</t>
  </si>
  <si>
    <t>on OPBT/Revenue</t>
  </si>
  <si>
    <t>15%</t>
  </si>
  <si>
    <t>0%</t>
  </si>
  <si>
    <t>22.5%</t>
  </si>
  <si>
    <t>100%</t>
  </si>
  <si>
    <t>31%</t>
  </si>
  <si>
    <t>200%</t>
  </si>
  <si>
    <t>36%</t>
  </si>
  <si>
    <t>Why do     we use a mix of stock options and RSUs in our equity     compensation program?</t>
  </si>
  <si>
    <t>Name of Executive</t>
  </si>
  <si>
    <t>Stock Options</t>
  </si>
  <si>
    <t>Restricted Stock Units</t>
  </si>
  <si>
    <t>Mr. Fishman</t>
  </si>
  <si>
    <t>Mr. Zinsner</t>
  </si>
  <si>
    <t>**</t>
  </si>
  <si>
    <t>Mr. Marshall</t>
  </si>
  <si>
    <t>Mr. McAdam</t>
  </si>
  <si>
    <t>Mr. Roche</t>
  </si>
  <si>
    <t>How     does our CEOs compensation track against Company     performance measured by OPBT?</t>
  </si>
  <si>
    <t>2008</t>
  </si>
  <si>
    <t>2009</t>
  </si>
  <si>
    <t>2010</t>
  </si>
  <si>
    <t>Total CEO Compensation</t>
  </si>
  <si>
    <t>Actual OPBT**</t>
  </si>
  <si>
    <t>24%</t>
  </si>
  <si>
    <t>17%</t>
  </si>
  <si>
    <t>33%</t>
  </si>
  <si>
    <t>122%</t>
  </si>
  <si>
    <t>41%</t>
  </si>
  <si>
    <t>239%</t>
  </si>
  <si>
    <t>Summary     Compensation Table</t>
  </si>
  <si>
    <t>Change in</t>
  </si>
  <si>
    <t>Pension</t>
  </si>
  <si>
    <t>Value and</t>
  </si>
  <si>
    <t>Non-Equity</t>
  </si>
  <si>
    <t>Non-Qualified</t>
  </si>
  <si>
    <t>Incentive</t>
  </si>
  <si>
    <t>Deferred</t>
  </si>
  <si>
    <t>Plan</t>
  </si>
  <si>
    <t>Compensation</t>
  </si>
  <si>
    <t>All Other</t>
  </si>
  <si>
    <t>Fiscal</t>
  </si>
  <si>
    <t>Salary</t>
  </si>
  <si>
    <t>Bonus</t>
  </si>
  <si>
    <t>Earnings</t>
  </si>
  <si>
    <t>Name and Principal Position</t>
  </si>
  <si>
    <t>Year</t>
  </si>
  <si>
    <t>($)(1)</t>
  </si>
  <si>
    <t>($)(2)</t>
  </si>
  <si>
    <t>($)(3)</t>
  </si>
  <si>
    <t>($)(4)(5)</t>
  </si>
  <si>
    <t>(6)(8)</t>
  </si>
  <si>
    <t>President and Chief</t>
  </si>
  <si>
    <t>Executive Officer</t>
  </si>
  <si>
    <t>David A. Zinsner*</t>
  </si>
  <si>
    <t>Vice President, Finance</t>
  </si>
  <si>
    <t>and Chief Financial Officer</t>
  </si>
  <si>
    <t>Vice President,</t>
  </si>
  <si>
    <t>Worldwide Manufacturing</t>
  </si>
  <si>
    <t>Vice President, Core</t>
  </si>
  <si>
    <t>Products and Technologies Group</t>
  </si>
  <si>
    <t>Strategic Market</t>
  </si>
  <si>
    <t>Segments Group</t>
  </si>
  <si>
    <t>Options/</t>
  </si>
  <si>
    <t>Restricted</t>
  </si>
  <si>
    <t>Assumptions</t>
  </si>
  <si>
    <t>Stock Units</t>
  </si>
  <si>
    <t>Grant</t>
  </si>
  <si>
    <t>Date</t>
  </si>
  <si>
    <t>Rate (%)</t>
  </si>
  <si>
    <t>1/15/2010</t>
  </si>
  <si>
    <t>2/17/2009</t>
  </si>
  <si>
    <t>1/03/2008</t>
  </si>
  <si>
    <t>1/05/2009</t>
  </si>
  <si>
    <t>through November 14, 2010, which for us is early fiscal
    2011. We have credited these amounts to Mr. Fishmans
    DCP account because he remained employed by ADI through this
    date. The amount earned in each of fiscal 2008, 2009 and 2010 is
    equal to two times the amount of his bonus payable under the
    Executive Performance Incentive Plan for that year, subject to a
    $5 million cap. Mr. Fishmans annual performance
    incentive payment (which is based on our profitability as a
    percentage of revenue) increased because our profitability as a
    percentage of revenue for fiscal 2010 doubled over fiscal 2009
    levels. See  Agreements with our Chief
    Executive Officer above.</t>
  </si>
  <si>
    <t>These amounts include $79,891, $87,392 and $98,345 for
    Mr. Marshall and $78,252, $87,392 and $98,270 for
    Mr. McAdam for fiscal 2010, 2009 and 2008, respectively,
    which we contributed under our retirement arrangements,
    including the Analog Devices B.V. Executive Pension Plan and the
    ADBV Executive Investment Partnership Plan. These amounts also
    include $37,904, $39,486 and $38,830 for Mr. Marshall and
    $31,660, $32,923 and $31,556 for Mr. McAdam for fiscal
    2010, 2009 and 2008, respectively, for repairs, gas, tax and
    insurance related to their use of Company-owned automobiles. The
    automobile costs are denominated in U.S. dollars but
    incurred in Euros. We calculated the U.S. dollar equivalent
    by using the average yearly exchange rate, or 0.7416 Euro per
    U.S. dollar for fiscal 2010, 0.7300 Euro per U.S. dollar
    for fiscal 2009 and 0.6700 Euro per U.S. dollar for fiscal
    2008.</t>
  </si>
  <si>
    <t>In addition to amounts detailed above in footnotes 6 and 7, the
    amounts shown in the All Other Compensation column
    are comprised of the following:</t>
  </si>
  <si>
    <t>Company</t>
  </si>
  <si>
    <t>Healthcare</t>
  </si>
  <si>
    <t>401(k)</t>
  </si>
  <si>
    <t>Payment of</t>
  </si>
  <si>
    <t>Reimbursement</t>
  </si>
  <si>
    <t>Relocation</t>
  </si>
  <si>
    <t>Savings</t>
  </si>
  <si>
    <t>Payments(a)</t>
  </si>
  <si>
    <t>Expenses(b)</t>
  </si>
  <si>
    <t>of Taxes(c)</t>
  </si>
  <si>
    <t>Expenses</t>
  </si>
  <si>
    <t>Account</t>
  </si>
  <si>
    <t>Grants of     Plan-Based Awards in Fiscal Year 2010</t>
  </si>
  <si>
    <t>Awards:</t>
  </si>
  <si>
    <t>Estimated Possible Payouts Under</t>
  </si>
  <si>
    <t>Price of</t>
  </si>
  <si>
    <t>of Stock</t>
  </si>
  <si>
    <t>Non-Equity Incentive Plan</t>
  </si>
  <si>
    <t>Shares of</t>
  </si>
  <si>
    <t>Securities</t>
  </si>
  <si>
    <t>and</t>
  </si>
  <si>
    <t>Award(1)</t>
  </si>
  <si>
    <t>Stock or</t>
  </si>
  <si>
    <t>Underlying</t>
  </si>
  <si>
    <t>Award</t>
  </si>
  <si>
    <t>Approval</t>
  </si>
  <si>
    <t>Threshold</t>
  </si>
  <si>
    <t>Target</t>
  </si>
  <si>
    <t>Maximum</t>
  </si>
  <si>
    <t>Units</t>
  </si>
  <si>
    <t>Options</t>
  </si>
  <si>
    <t>($ Per</t>
  </si>
  <si>
    <t>Date(2)</t>
  </si>
  <si>
    <t>(#)(3)</t>
  </si>
  <si>
    <t>(#)(4)</t>
  </si>
  <si>
    <t>Share)(5)</t>
  </si>
  <si>
    <t>N/A</t>
  </si>
  <si>
    <t>01/15/2010</t>
  </si>
  <si>
    <t>12/23/2009</t>
  </si>
  <si>
    <t>01/05/2010</t>
  </si>
  <si>
    <t>Actual Payout under</t>
  </si>
  <si>
    <t>Non-Equity Incentive</t>
  </si>
  <si>
    <t>Plans for Fiscal Year 2010</t>
  </si>
  <si>
    <t>Outstanding     Equity Awards at Fiscal Year-End 2010</t>
  </si>
  <si>
    <t>Option Awards</t>
  </si>
  <si>
    <t>Market</t>
  </si>
  <si>
    <t>Value</t>
  </si>
  <si>
    <t>Shares or</t>
  </si>
  <si>
    <t>of Shares</t>
  </si>
  <si>
    <t>Units of</t>
  </si>
  <si>
    <t>or Units of</t>
  </si>
  <si>
    <t>Unexercised</t>
  </si>
  <si>
    <t>Stock that</t>
  </si>
  <si>
    <t>Options (#)</t>
  </si>
  <si>
    <t>that Have</t>
  </si>
  <si>
    <t>Have Not</t>
  </si>
  <si>
    <t>Unexercisable</t>
  </si>
  <si>
    <t>Expiration</t>
  </si>
  <si>
    <t>Not Vested</t>
  </si>
  <si>
    <t>Vested</t>
  </si>
  <si>
    <t>Exercisable</t>
  </si>
  <si>
    <t>Price ($)</t>
  </si>
  <si>
    <t>Date(3)</t>
  </si>
  <si>
    <t>($)(5)</t>
  </si>
  <si>
    <t>12/10/2010</t>
  </si>
  <si>
    <t>07/18/2011</t>
  </si>
  <si>
    <t>01/22/2012</t>
  </si>
  <si>
    <t>09/24/2012</t>
  </si>
  <si>
    <t>12/10/2013</t>
  </si>
  <si>
    <t>12/07/2014</t>
  </si>
  <si>
    <t>01/04/2017</t>
  </si>
  <si>
    <t>02/17/2019</t>
  </si>
  <si>
    <t>06/01/2011</t>
  </si>
  <si>
    <t>05/31/2012</t>
  </si>
  <si>
    <t>06/02/2013</t>
  </si>
  <si>
    <t>06/01/2014</t>
  </si>
  <si>
    <t>06/01/2015</t>
  </si>
  <si>
    <t>12/06/2015</t>
  </si>
  <si>
    <t>01/03/2018</t>
  </si>
  <si>
    <t>01/05/2019</t>
  </si>
  <si>
    <t>01/05/2020</t>
  </si>
  <si>
    <t>04/02/2011</t>
  </si>
  <si>
    <t>Jerald G.</t>
  </si>
  <si>
    <t>David A.</t>
  </si>
  <si>
    <t>Robert R.</t>
  </si>
  <si>
    <t>Robert P.</t>
  </si>
  <si>
    <t>Vincent T.</t>
  </si>
  <si>
    <t>Vest Date</t>
  </si>
  <si>
    <t>Fishman</t>
  </si>
  <si>
    <t>Zinsner</t>
  </si>
  <si>
    <t>Marshall</t>
  </si>
  <si>
    <t>McAdam</t>
  </si>
  <si>
    <t>Roche</t>
  </si>
  <si>
    <t>12/06/2005</t>
  </si>
  <si>
    <t>12/06/2010</t>
  </si>
  <si>
    <t>01/04/2007</t>
  </si>
  <si>
    <t>01/04/2011</t>
  </si>
  <si>
    <t>01/04/2012</t>
  </si>
  <si>
    <t>01/03/2008</t>
  </si>
  <si>
    <t>01/03/2011</t>
  </si>
  <si>
    <t>01/03/2012</t>
  </si>
  <si>
    <t>01/03/2013</t>
  </si>
  <si>
    <t>01/05/2009</t>
  </si>
  <si>
    <t>01/05/2011</t>
  </si>
  <si>
    <t>01/05/2012</t>
  </si>
  <si>
    <t>01/05/2013</t>
  </si>
  <si>
    <t>01/05/2014</t>
  </si>
  <si>
    <t>02/17/2009</t>
  </si>
  <si>
    <t>02/17/2011</t>
  </si>
  <si>
    <t>02/17/2012</t>
  </si>
  <si>
    <t>02/17/2013</t>
  </si>
  <si>
    <t>02/17/2014</t>
  </si>
  <si>
    <t>01/05/2015</t>
  </si>
  <si>
    <t>Option     Exercises and Stock Vested During Fiscal 2010</t>
  </si>
  <si>
    <t>Acquired on</t>
  </si>
  <si>
    <t>Value Realized on</t>
  </si>
  <si>
    <t>Acquired On Vesting</t>
  </si>
  <si>
    <t>Officer Name</t>
  </si>
  <si>
    <t>Exercise (#)</t>
  </si>
  <si>
    <t>Exercise ($)(1)</t>
  </si>
  <si>
    <t>Vesting ($)(2)</t>
  </si>
  <si>
    <t>Potential     Payments Upon Termination or Change in Control</t>
  </si>
  <si>
    <t>Termination</t>
  </si>
  <si>
    <t>by us without</t>
  </si>
  <si>
    <t>Cause or by</t>
  </si>
  <si>
    <t>the Named</t>
  </si>
  <si>
    <t>Executive</t>
  </si>
  <si>
    <t>Termination by us without Cause or by the Named Executive
    Officer with Good</t>
  </si>
  <si>
    <t>Officer with</t>
  </si>
  <si>
    <t>Reason Following a Change in Control(1)</t>
  </si>
  <si>
    <t>Good Reason</t>
  </si>
  <si>
    <t>Termination by Death(2)</t>
  </si>
  <si>
    <t>David A.</t>
  </si>
  <si>
    <t>Robert R.</t>
  </si>
  <si>
    <t>Robert P.</t>
  </si>
  <si>
    <t>Vincent T.</t>
  </si>
  <si>
    <t>Jerald G.</t>
  </si>
  <si>
    <t>Cash Severance</t>
  </si>
  <si>
    <t>Cash Bonus</t>
  </si>
  <si>
    <t>Value of Accelerated Vesting of Stock
    Awards(7)</t>
  </si>
  <si>
    <t>Cash Retention Payment</t>
  </si>
  <si>
    <t>Incremental Pension Benefit(10)</t>
  </si>
  <si>
    <t>Value of Medical and other Benefits</t>
  </si>
  <si>
    <t>Excise Tax Gross up(14)</t>
  </si>
  <si>
    <t>Unvested Option</t>
  </si>
  <si>
    <t>Unvested Stock</t>
  </si>
  <si>
    <t>Awards that</t>
  </si>
  <si>
    <t>Accelerate upon</t>
  </si>
  <si>
    <t>Change in Control</t>
  </si>
  <si>
    <t>Equity     Compensation Plan Information</t>
  </si>
  <si>
    <t>(a)</t>
  </si>
  <si>
    <t>(b)</t>
  </si>
  <si>
    <t>(c)</t>
  </si>
  <si>
    <t>Number of Securities</t>
  </si>
  <si>
    <t>Remaining Available for</t>
  </si>
  <si>
    <t>Number of Securities to be</t>
  </si>
  <si>
    <t>Weighted-Average</t>
  </si>
  <si>
    <t>Future Issuance Under</t>
  </si>
  <si>
    <t>Issued Upon Exercise of</t>
  </si>
  <si>
    <t>Exercise Price of</t>
  </si>
  <si>
    <t>Equity Compensation Plans</t>
  </si>
  <si>
    <t>Outstanding Options,</t>
  </si>
  <si>
    <t>(Excluding Securities</t>
  </si>
  <si>
    <t>Plan Category</t>
  </si>
  <si>
    <t>Warrants and Rights</t>
  </si>
  <si>
    <t>Reflected In Column (a))</t>
  </si>
  <si>
    <t>Equity compensation plans approved by shareholders</t>
  </si>
  <si>
    <t>Equity compensation plans not approved by shareholders</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</si>
</sst>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0.00"/>
    <numFmt numFmtId="168" formatCode="\(#,##0_);[RED]\(#,##0\)"/>
    <numFmt numFmtId="169"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Alignment="1">
      <alignment horizontal="right"/>
    </xf>
    <xf numFmtId="164" fontId="0" fillId="0" borderId="0" xfId="0" applyBorder="1" applyAlignment="1">
      <alignment horizontal="center"/>
    </xf>
    <xf numFmtId="164" fontId="2" fillId="0" borderId="0" xfId="0" applyFont="1" applyBorder="1" applyAlignment="1">
      <alignment horizontal="center" wrapText="1"/>
    </xf>
    <xf numFmtId="164" fontId="2" fillId="0" borderId="0" xfId="0" applyFont="1" applyAlignment="1">
      <alignment/>
    </xf>
    <xf numFmtId="164" fontId="2" fillId="0" borderId="0" xfId="0" applyFont="1" applyBorder="1" applyAlignment="1">
      <alignment horizontal="center"/>
    </xf>
    <xf numFmtId="164" fontId="3" fillId="0" borderId="0" xfId="0" applyFont="1" applyAlignment="1">
      <alignment/>
    </xf>
    <xf numFmtId="165" fontId="0" fillId="0" borderId="0" xfId="0" applyNumberFormat="1" applyAlignment="1">
      <alignment horizontal="right"/>
    </xf>
    <xf numFmtId="164" fontId="0" fillId="0" borderId="0" xfId="0" applyFont="1" applyAlignment="1">
      <alignment wrapText="1"/>
    </xf>
    <xf numFmtId="164" fontId="0" fillId="0" borderId="0" xfId="0"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64" fontId="2" fillId="0" borderId="0" xfId="0" applyFont="1" applyAlignment="1">
      <alignment wrapText="1"/>
    </xf>
    <xf numFmtId="168" fontId="0" fillId="0" borderId="0" xfId="0" applyNumberFormat="1" applyAlignment="1">
      <alignment/>
    </xf>
    <xf numFmtId="168" fontId="0" fillId="0" borderId="0" xfId="0" applyNumberFormat="1" applyAlignment="1">
      <alignment horizontal="right"/>
    </xf>
    <xf numFmtId="168" fontId="2" fillId="0" borderId="0" xfId="0" applyNumberFormat="1" applyFont="1" applyBorder="1" applyAlignment="1">
      <alignment horizontal="center"/>
    </xf>
    <xf numFmtId="169"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1"/>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4.7109375" style="0" customWidth="1"/>
    <col min="21" max="16384" width="8.7109375" style="0" customWidth="1"/>
  </cols>
  <sheetData>
    <row r="2" spans="1:6" ht="15">
      <c r="A2" s="1" t="s">
        <v>0</v>
      </c>
      <c r="B2" s="1"/>
      <c r="C2" s="1"/>
      <c r="D2" s="1"/>
      <c r="E2" s="1"/>
      <c r="F2" s="1"/>
    </row>
    <row r="4" spans="3:20" ht="15">
      <c r="C4" s="2"/>
      <c r="D4" s="2"/>
      <c r="G4" s="2"/>
      <c r="H4" s="2"/>
      <c r="K4" s="2"/>
      <c r="L4" s="2"/>
      <c r="O4" s="2"/>
      <c r="P4" s="2"/>
      <c r="S4" s="2"/>
      <c r="T4" s="2"/>
    </row>
    <row r="5" spans="3:21" ht="39.75" customHeight="1">
      <c r="C5" s="3"/>
      <c r="D5" s="3"/>
      <c r="E5" s="3"/>
      <c r="G5" s="3"/>
      <c r="H5" s="3"/>
      <c r="I5" s="3"/>
      <c r="K5" s="3"/>
      <c r="L5" s="3"/>
      <c r="M5" s="3"/>
      <c r="O5" s="3"/>
      <c r="P5" s="3"/>
      <c r="Q5" s="3"/>
      <c r="S5" s="4" t="s">
        <v>1</v>
      </c>
      <c r="T5" s="4"/>
      <c r="U5" s="4"/>
    </row>
    <row r="6" spans="3:21" ht="39.75" customHeight="1">
      <c r="C6" s="4" t="s">
        <v>2</v>
      </c>
      <c r="D6" s="4"/>
      <c r="E6" s="4"/>
      <c r="G6" s="4" t="s">
        <v>3</v>
      </c>
      <c r="H6" s="4"/>
      <c r="I6" s="4"/>
      <c r="K6" s="3"/>
      <c r="L6" s="3"/>
      <c r="M6" s="3"/>
      <c r="O6" s="3"/>
      <c r="P6" s="3"/>
      <c r="Q6" s="3"/>
      <c r="S6" s="4" t="s">
        <v>4</v>
      </c>
      <c r="T6" s="4"/>
      <c r="U6" s="4"/>
    </row>
    <row r="7" spans="3:21" ht="39.75" customHeight="1">
      <c r="C7" s="4" t="s">
        <v>3</v>
      </c>
      <c r="D7" s="4"/>
      <c r="E7" s="4"/>
      <c r="G7" s="4" t="s">
        <v>5</v>
      </c>
      <c r="H7" s="4"/>
      <c r="I7" s="4"/>
      <c r="K7" s="3"/>
      <c r="L7" s="3"/>
      <c r="M7" s="3"/>
      <c r="O7" s="4" t="s">
        <v>6</v>
      </c>
      <c r="P7" s="4"/>
      <c r="Q7" s="4"/>
      <c r="S7" s="4" t="s">
        <v>7</v>
      </c>
      <c r="T7" s="4"/>
      <c r="U7" s="4"/>
    </row>
    <row r="8" spans="3:21" ht="39.75" customHeight="1">
      <c r="C8" s="4" t="s">
        <v>8</v>
      </c>
      <c r="D8" s="4"/>
      <c r="E8" s="4"/>
      <c r="G8" s="4" t="s">
        <v>9</v>
      </c>
      <c r="H8" s="4"/>
      <c r="I8" s="4"/>
      <c r="K8" s="3"/>
      <c r="L8" s="3"/>
      <c r="M8" s="3"/>
      <c r="O8" s="4" t="s">
        <v>10</v>
      </c>
      <c r="P8" s="4"/>
      <c r="Q8" s="4"/>
      <c r="S8" s="4" t="s">
        <v>8</v>
      </c>
      <c r="T8" s="4"/>
      <c r="U8" s="4"/>
    </row>
    <row r="9" spans="1:21" ht="15">
      <c r="A9" s="5" t="s">
        <v>11</v>
      </c>
      <c r="C9" s="6" t="s">
        <v>12</v>
      </c>
      <c r="D9" s="6"/>
      <c r="E9" s="6"/>
      <c r="G9" s="6" t="s">
        <v>13</v>
      </c>
      <c r="H9" s="6"/>
      <c r="I9" s="6"/>
      <c r="K9" s="6" t="e">
        <f>#N/A</f>
        <v>#N/A</v>
      </c>
      <c r="L9" s="6"/>
      <c r="M9" s="6"/>
      <c r="O9" s="6" t="s">
        <v>14</v>
      </c>
      <c r="P9" s="6"/>
      <c r="Q9" s="6"/>
      <c r="S9" s="6" t="s">
        <v>15</v>
      </c>
      <c r="T9" s="6"/>
      <c r="U9" s="6"/>
    </row>
    <row r="11" spans="1:20" ht="15">
      <c r="A11" s="7" t="s">
        <v>16</v>
      </c>
      <c r="C11" s="2"/>
      <c r="D11" s="2"/>
      <c r="G11" s="2"/>
      <c r="H11" s="2"/>
      <c r="K11" s="2"/>
      <c r="L11" s="2"/>
      <c r="O11" s="2"/>
      <c r="P11" s="2"/>
      <c r="S11" s="2"/>
      <c r="T11" s="2"/>
    </row>
    <row r="12" spans="1:20" ht="15">
      <c r="A12" t="s">
        <v>17</v>
      </c>
      <c r="C12" s="2"/>
      <c r="D12" s="8">
        <v>27663334</v>
      </c>
      <c r="G12" s="2"/>
      <c r="H12" s="2" t="s">
        <v>18</v>
      </c>
      <c r="K12" s="2"/>
      <c r="L12" s="2"/>
      <c r="O12" s="2"/>
      <c r="P12" s="8">
        <v>27663334</v>
      </c>
      <c r="S12" s="2"/>
      <c r="T12" s="2" t="s">
        <v>19</v>
      </c>
    </row>
    <row r="13" spans="1:20" ht="39.75" customHeight="1">
      <c r="A13" s="9" t="s">
        <v>20</v>
      </c>
      <c r="C13" s="2"/>
      <c r="D13" s="2"/>
      <c r="G13" s="2"/>
      <c r="H13" s="2"/>
      <c r="K13" s="2"/>
      <c r="L13" s="2"/>
      <c r="O13" s="2"/>
      <c r="P13" s="2"/>
      <c r="S13" s="2"/>
      <c r="T13" s="2"/>
    </row>
    <row r="14" spans="1:20" ht="15">
      <c r="A14" t="s">
        <v>21</v>
      </c>
      <c r="C14" s="2"/>
      <c r="D14" s="8">
        <v>19285600</v>
      </c>
      <c r="G14" s="2"/>
      <c r="H14" s="2" t="s">
        <v>18</v>
      </c>
      <c r="K14" s="2"/>
      <c r="L14" s="2"/>
      <c r="O14" s="2"/>
      <c r="P14" s="8">
        <v>19285600</v>
      </c>
      <c r="S14" s="2"/>
      <c r="T14" s="2" t="s">
        <v>22</v>
      </c>
    </row>
    <row r="15" spans="1:20" ht="39.75" customHeight="1">
      <c r="A15" s="9" t="s">
        <v>23</v>
      </c>
      <c r="C15" s="2"/>
      <c r="D15" s="2"/>
      <c r="G15" s="2"/>
      <c r="H15" s="2"/>
      <c r="K15" s="2"/>
      <c r="L15" s="2"/>
      <c r="O15" s="2"/>
      <c r="P15" s="2"/>
      <c r="S15" s="2"/>
      <c r="T15" s="2"/>
    </row>
    <row r="16" spans="1:20" ht="15">
      <c r="A16" s="7" t="s">
        <v>24</v>
      </c>
      <c r="C16" s="2"/>
      <c r="D16" s="2"/>
      <c r="G16" s="2"/>
      <c r="H16" s="2"/>
      <c r="K16" s="2"/>
      <c r="L16" s="2"/>
      <c r="O16" s="2"/>
      <c r="P16" s="2"/>
      <c r="S16" s="2"/>
      <c r="T16" s="2"/>
    </row>
    <row r="17" spans="1:20" ht="15">
      <c r="A17" t="s">
        <v>25</v>
      </c>
      <c r="C17" s="2"/>
      <c r="D17" s="8">
        <v>7341</v>
      </c>
      <c r="G17" s="2"/>
      <c r="H17" s="8">
        <v>106834</v>
      </c>
      <c r="K17" s="2"/>
      <c r="L17" s="2"/>
      <c r="O17" s="2"/>
      <c r="P17" s="8">
        <v>114175</v>
      </c>
      <c r="S17" s="2"/>
      <c r="T17" s="2" t="s">
        <v>26</v>
      </c>
    </row>
    <row r="18" spans="1:20" ht="15">
      <c r="A18" t="s">
        <v>27</v>
      </c>
      <c r="C18" s="2"/>
      <c r="D18" s="8">
        <v>10403</v>
      </c>
      <c r="G18" s="2"/>
      <c r="H18" s="8">
        <v>113800</v>
      </c>
      <c r="K18" s="2"/>
      <c r="L18" s="2"/>
      <c r="O18" s="2"/>
      <c r="P18" s="8">
        <v>124203</v>
      </c>
      <c r="S18" s="2"/>
      <c r="T18" s="2" t="s">
        <v>26</v>
      </c>
    </row>
    <row r="19" spans="1:20" ht="15">
      <c r="A19" t="s">
        <v>28</v>
      </c>
      <c r="C19" s="2"/>
      <c r="D19" s="8">
        <v>421348</v>
      </c>
      <c r="G19" s="2"/>
      <c r="H19" s="8">
        <v>1858964</v>
      </c>
      <c r="K19" s="2"/>
      <c r="L19" s="2"/>
      <c r="O19" s="2"/>
      <c r="P19" s="8">
        <v>2280312</v>
      </c>
      <c r="S19" s="2"/>
      <c r="T19" s="2" t="s">
        <v>26</v>
      </c>
    </row>
    <row r="20" spans="1:20" ht="15">
      <c r="A20" t="s">
        <v>29</v>
      </c>
      <c r="C20" s="2"/>
      <c r="D20" s="8">
        <v>5675</v>
      </c>
      <c r="G20" s="2"/>
      <c r="H20" s="8">
        <v>64250</v>
      </c>
      <c r="K20" s="2"/>
      <c r="L20" s="2"/>
      <c r="O20" s="2"/>
      <c r="P20" s="8">
        <v>69925</v>
      </c>
      <c r="S20" s="2"/>
      <c r="T20" s="2" t="s">
        <v>26</v>
      </c>
    </row>
    <row r="21" spans="1:20" ht="15">
      <c r="A21" t="s">
        <v>30</v>
      </c>
      <c r="C21" s="2"/>
      <c r="D21" s="8">
        <v>12675</v>
      </c>
      <c r="G21" s="2"/>
      <c r="H21" s="8">
        <v>23650</v>
      </c>
      <c r="K21" s="2"/>
      <c r="L21" s="2"/>
      <c r="O21" s="2"/>
      <c r="P21" s="8">
        <v>36325</v>
      </c>
      <c r="S21" s="2"/>
      <c r="T21" s="2" t="s">
        <v>26</v>
      </c>
    </row>
    <row r="22" spans="1:20" ht="15">
      <c r="A22" t="s">
        <v>31</v>
      </c>
      <c r="C22" s="2"/>
      <c r="D22" s="2" t="s">
        <v>18</v>
      </c>
      <c r="G22" s="2"/>
      <c r="H22" s="8">
        <v>417027</v>
      </c>
      <c r="K22" s="2"/>
      <c r="L22" s="2"/>
      <c r="O22" s="2"/>
      <c r="P22" s="8">
        <v>417027</v>
      </c>
      <c r="S22" s="2"/>
      <c r="T22" s="2" t="s">
        <v>26</v>
      </c>
    </row>
    <row r="23" spans="1:20" ht="15">
      <c r="A23" t="s">
        <v>32</v>
      </c>
      <c r="C23" s="2"/>
      <c r="D23" s="8">
        <v>186601</v>
      </c>
      <c r="G23" s="2"/>
      <c r="H23" s="8">
        <v>366923</v>
      </c>
      <c r="K23" s="2"/>
      <c r="L23" s="2"/>
      <c r="O23" s="2"/>
      <c r="P23" s="8">
        <v>553524</v>
      </c>
      <c r="S23" s="2"/>
      <c r="T23" s="2" t="s">
        <v>26</v>
      </c>
    </row>
    <row r="24" spans="1:20" ht="15">
      <c r="A24" t="s">
        <v>33</v>
      </c>
      <c r="C24" s="2"/>
      <c r="D24" s="8">
        <v>8675</v>
      </c>
      <c r="G24" s="2"/>
      <c r="H24" s="8">
        <v>18702</v>
      </c>
      <c r="K24" s="2"/>
      <c r="L24" s="2"/>
      <c r="O24" s="2"/>
      <c r="P24" s="8">
        <v>27377</v>
      </c>
      <c r="S24" s="2"/>
      <c r="T24" s="2" t="s">
        <v>26</v>
      </c>
    </row>
    <row r="25" spans="1:20" ht="15">
      <c r="A25" t="s">
        <v>34</v>
      </c>
      <c r="C25" s="2"/>
      <c r="D25" s="8">
        <v>100</v>
      </c>
      <c r="G25" s="2"/>
      <c r="H25" s="8">
        <v>450223</v>
      </c>
      <c r="K25" s="2"/>
      <c r="L25" s="2"/>
      <c r="O25" s="2"/>
      <c r="P25" s="8">
        <v>450323</v>
      </c>
      <c r="S25" s="2"/>
      <c r="T25" s="2" t="s">
        <v>26</v>
      </c>
    </row>
    <row r="26" spans="1:20" ht="15">
      <c r="A26" t="s">
        <v>35</v>
      </c>
      <c r="C26" s="2"/>
      <c r="D26" s="8">
        <v>8175</v>
      </c>
      <c r="G26" s="2"/>
      <c r="H26" s="8">
        <v>113800</v>
      </c>
      <c r="K26" s="2"/>
      <c r="L26" s="2"/>
      <c r="O26" s="2"/>
      <c r="P26" s="8">
        <v>121975</v>
      </c>
      <c r="S26" s="2"/>
      <c r="T26" s="2" t="s">
        <v>26</v>
      </c>
    </row>
    <row r="27" spans="1:20" ht="15">
      <c r="A27" t="s">
        <v>36</v>
      </c>
      <c r="C27" s="2"/>
      <c r="D27" s="8">
        <v>16875</v>
      </c>
      <c r="G27" s="2"/>
      <c r="H27" s="8">
        <v>57500</v>
      </c>
      <c r="K27" s="2"/>
      <c r="L27" s="2"/>
      <c r="O27" s="2"/>
      <c r="P27" s="8">
        <v>74375</v>
      </c>
      <c r="S27" s="2"/>
      <c r="T27" s="2" t="s">
        <v>26</v>
      </c>
    </row>
    <row r="28" spans="1:20" ht="15">
      <c r="A28" t="s">
        <v>37</v>
      </c>
      <c r="C28" s="2"/>
      <c r="D28" s="8">
        <v>6175</v>
      </c>
      <c r="G28" s="2"/>
      <c r="H28" s="8">
        <v>110500</v>
      </c>
      <c r="K28" s="2"/>
      <c r="L28" s="2"/>
      <c r="O28" s="2"/>
      <c r="P28" s="8">
        <v>116675</v>
      </c>
      <c r="S28" s="2"/>
      <c r="T28" s="2" t="s">
        <v>26</v>
      </c>
    </row>
    <row r="29" spans="1:20" ht="15">
      <c r="A29" t="s">
        <v>38</v>
      </c>
      <c r="C29" s="2"/>
      <c r="D29" s="8">
        <v>5097774</v>
      </c>
      <c r="G29" s="2"/>
      <c r="H29" s="8">
        <v>392413</v>
      </c>
      <c r="K29" s="2"/>
      <c r="L29" s="2"/>
      <c r="O29" s="2"/>
      <c r="P29" s="8">
        <v>5490187</v>
      </c>
      <c r="S29" s="2"/>
      <c r="T29" s="2" t="s">
        <v>39</v>
      </c>
    </row>
    <row r="30" spans="1:20" ht="15">
      <c r="A30" t="s">
        <v>40</v>
      </c>
      <c r="C30" s="2"/>
      <c r="D30" s="8">
        <v>4723</v>
      </c>
      <c r="G30" s="2"/>
      <c r="H30" s="8">
        <v>71000</v>
      </c>
      <c r="K30" s="2"/>
      <c r="L30" s="2"/>
      <c r="O30" s="2"/>
      <c r="P30" s="8">
        <v>75723</v>
      </c>
      <c r="S30" s="2"/>
      <c r="T30" s="2" t="s">
        <v>26</v>
      </c>
    </row>
    <row r="31" spans="1:20" ht="15">
      <c r="A31" s="9" t="s">
        <v>41</v>
      </c>
      <c r="C31" s="2"/>
      <c r="D31" s="8">
        <v>5805158</v>
      </c>
      <c r="G31" s="2"/>
      <c r="H31" s="8">
        <v>4433422</v>
      </c>
      <c r="K31" s="2"/>
      <c r="L31" s="2"/>
      <c r="O31" s="2"/>
      <c r="P31" s="8">
        <v>10238580</v>
      </c>
      <c r="S31" s="2"/>
      <c r="T31" s="2" t="s">
        <v>42</v>
      </c>
    </row>
  </sheetData>
  <sheetProtection selectLockedCells="1" selectUnlockedCells="1"/>
  <mergeCells count="26">
    <mergeCell ref="A2:F2"/>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 ref="C8:E8"/>
    <mergeCell ref="G8:I8"/>
    <mergeCell ref="K8:M8"/>
    <mergeCell ref="O8:Q8"/>
    <mergeCell ref="S8:U8"/>
    <mergeCell ref="C9:E9"/>
    <mergeCell ref="G9:I9"/>
    <mergeCell ref="K9:M9"/>
    <mergeCell ref="O9:Q9"/>
    <mergeCell ref="S9:U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K2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3" width="10.7109375" style="0" customWidth="1"/>
    <col min="34" max="35" width="8.7109375" style="0" customWidth="1"/>
    <col min="36" max="36" width="10.7109375" style="0" customWidth="1"/>
    <col min="37" max="16384" width="8.7109375" style="0" customWidth="1"/>
  </cols>
  <sheetData>
    <row r="2" spans="1:6" ht="15">
      <c r="A2" s="1" t="s">
        <v>136</v>
      </c>
      <c r="B2" s="1"/>
      <c r="C2" s="1"/>
      <c r="D2" s="1"/>
      <c r="E2" s="1"/>
      <c r="F2" s="1"/>
    </row>
    <row r="4" spans="3:36" ht="15">
      <c r="C4" s="2"/>
      <c r="D4" s="2"/>
      <c r="G4" s="2"/>
      <c r="H4" s="2"/>
      <c r="K4" s="2"/>
      <c r="L4" s="2"/>
      <c r="O4" s="2"/>
      <c r="P4" s="2"/>
      <c r="S4" s="2"/>
      <c r="T4" s="2"/>
      <c r="W4" s="2"/>
      <c r="X4" s="2"/>
      <c r="AA4" s="2"/>
      <c r="AB4" s="2"/>
      <c r="AE4" s="2"/>
      <c r="AF4" s="2"/>
      <c r="AI4" s="2"/>
      <c r="AJ4" s="2"/>
    </row>
    <row r="5" spans="3:37" ht="39.75" customHeight="1">
      <c r="C5" s="3"/>
      <c r="D5" s="3"/>
      <c r="E5" s="3"/>
      <c r="G5" s="3"/>
      <c r="H5" s="3"/>
      <c r="I5" s="3"/>
      <c r="K5" s="3"/>
      <c r="L5" s="3"/>
      <c r="M5" s="3"/>
      <c r="O5" s="3"/>
      <c r="P5" s="3"/>
      <c r="Q5" s="3"/>
      <c r="S5" s="3"/>
      <c r="T5" s="3"/>
      <c r="U5" s="3"/>
      <c r="W5" s="3"/>
      <c r="X5" s="3"/>
      <c r="Y5" s="3"/>
      <c r="AA5" s="4" t="s">
        <v>137</v>
      </c>
      <c r="AB5" s="4"/>
      <c r="AC5" s="4"/>
      <c r="AE5" s="3"/>
      <c r="AF5" s="3"/>
      <c r="AG5" s="3"/>
      <c r="AI5" s="3"/>
      <c r="AJ5" s="3"/>
      <c r="AK5" s="3"/>
    </row>
    <row r="6" spans="3:37" ht="39.75" customHeight="1">
      <c r="C6" s="3"/>
      <c r="D6" s="3"/>
      <c r="E6" s="3"/>
      <c r="G6" s="3"/>
      <c r="H6" s="3"/>
      <c r="I6" s="3"/>
      <c r="K6" s="3"/>
      <c r="L6" s="3"/>
      <c r="M6" s="3"/>
      <c r="O6" s="3"/>
      <c r="P6" s="3"/>
      <c r="Q6" s="3"/>
      <c r="S6" s="3"/>
      <c r="T6" s="3"/>
      <c r="U6" s="3"/>
      <c r="W6" s="3"/>
      <c r="X6" s="3"/>
      <c r="Y6" s="3"/>
      <c r="AA6" s="4" t="s">
        <v>138</v>
      </c>
      <c r="AB6" s="4"/>
      <c r="AC6" s="4"/>
      <c r="AE6" s="3"/>
      <c r="AF6" s="3"/>
      <c r="AG6" s="3"/>
      <c r="AI6" s="3"/>
      <c r="AJ6" s="3"/>
      <c r="AK6" s="3"/>
    </row>
    <row r="7" spans="3:37" ht="39.75" customHeight="1">
      <c r="C7" s="3"/>
      <c r="D7" s="3"/>
      <c r="E7" s="3"/>
      <c r="G7" s="3"/>
      <c r="H7" s="3"/>
      <c r="I7" s="3"/>
      <c r="K7" s="3"/>
      <c r="L7" s="3"/>
      <c r="M7" s="3"/>
      <c r="O7" s="3"/>
      <c r="P7" s="3"/>
      <c r="Q7" s="3"/>
      <c r="S7" s="3"/>
      <c r="T7" s="3"/>
      <c r="U7" s="3"/>
      <c r="W7" s="3"/>
      <c r="X7" s="3"/>
      <c r="Y7" s="3"/>
      <c r="AA7" s="4" t="s">
        <v>139</v>
      </c>
      <c r="AB7" s="4"/>
      <c r="AC7" s="4"/>
      <c r="AE7" s="3"/>
      <c r="AF7" s="3"/>
      <c r="AG7" s="3"/>
      <c r="AI7" s="3"/>
      <c r="AJ7" s="3"/>
      <c r="AK7" s="3"/>
    </row>
    <row r="8" spans="3:37" ht="39.75" customHeight="1">
      <c r="C8" s="3"/>
      <c r="D8" s="3"/>
      <c r="E8" s="3"/>
      <c r="G8" s="3"/>
      <c r="H8" s="3"/>
      <c r="I8" s="3"/>
      <c r="K8" s="3"/>
      <c r="L8" s="3"/>
      <c r="M8" s="3"/>
      <c r="O8" s="3"/>
      <c r="P8" s="3"/>
      <c r="Q8" s="3"/>
      <c r="S8" s="3"/>
      <c r="T8" s="3"/>
      <c r="U8" s="3"/>
      <c r="W8" s="4" t="s">
        <v>140</v>
      </c>
      <c r="X8" s="4"/>
      <c r="Y8" s="4"/>
      <c r="AA8" s="4" t="s">
        <v>141</v>
      </c>
      <c r="AB8" s="4"/>
      <c r="AC8" s="4"/>
      <c r="AE8" s="3"/>
      <c r="AF8" s="3"/>
      <c r="AG8" s="3"/>
      <c r="AI8" s="3"/>
      <c r="AJ8" s="3"/>
      <c r="AK8" s="3"/>
    </row>
    <row r="9" spans="3:37" ht="39.75" customHeight="1">
      <c r="C9" s="3"/>
      <c r="D9" s="3"/>
      <c r="E9" s="3"/>
      <c r="G9" s="3"/>
      <c r="H9" s="3"/>
      <c r="I9" s="3"/>
      <c r="K9" s="3"/>
      <c r="L9" s="3"/>
      <c r="M9" s="3"/>
      <c r="O9" s="3"/>
      <c r="P9" s="3"/>
      <c r="Q9" s="3"/>
      <c r="S9" s="3"/>
      <c r="T9" s="3"/>
      <c r="U9" s="3"/>
      <c r="W9" s="4" t="s">
        <v>142</v>
      </c>
      <c r="X9" s="4"/>
      <c r="Y9" s="4"/>
      <c r="AA9" s="4" t="s">
        <v>143</v>
      </c>
      <c r="AB9" s="4"/>
      <c r="AC9" s="4"/>
      <c r="AE9" s="3"/>
      <c r="AF9" s="3"/>
      <c r="AG9" s="3"/>
      <c r="AI9" s="3"/>
      <c r="AJ9" s="3"/>
      <c r="AK9" s="3"/>
    </row>
    <row r="10" spans="3:37" ht="39.75" customHeight="1">
      <c r="C10" s="3"/>
      <c r="D10" s="3"/>
      <c r="E10" s="3"/>
      <c r="G10" s="3"/>
      <c r="H10" s="3"/>
      <c r="I10" s="3"/>
      <c r="K10" s="3"/>
      <c r="L10" s="3"/>
      <c r="M10" s="3"/>
      <c r="O10" s="4" t="s">
        <v>7</v>
      </c>
      <c r="P10" s="4"/>
      <c r="Q10" s="4"/>
      <c r="S10" s="4" t="s">
        <v>51</v>
      </c>
      <c r="T10" s="4"/>
      <c r="U10" s="4"/>
      <c r="W10" s="4" t="s">
        <v>144</v>
      </c>
      <c r="X10" s="4"/>
      <c r="Y10" s="4"/>
      <c r="AA10" s="4" t="s">
        <v>145</v>
      </c>
      <c r="AB10" s="4"/>
      <c r="AC10" s="4"/>
      <c r="AE10" s="4" t="s">
        <v>146</v>
      </c>
      <c r="AF10" s="4"/>
      <c r="AG10" s="4"/>
      <c r="AI10" s="3"/>
      <c r="AJ10" s="3"/>
      <c r="AK10" s="3"/>
    </row>
    <row r="11" spans="3:37" ht="39.75" customHeight="1">
      <c r="C11" s="4" t="s">
        <v>147</v>
      </c>
      <c r="D11" s="4"/>
      <c r="E11" s="4"/>
      <c r="G11" s="4" t="s">
        <v>148</v>
      </c>
      <c r="H11" s="4"/>
      <c r="I11" s="4"/>
      <c r="K11" s="4" t="s">
        <v>149</v>
      </c>
      <c r="L11" s="4"/>
      <c r="M11" s="4"/>
      <c r="O11" s="4" t="s">
        <v>54</v>
      </c>
      <c r="P11" s="4"/>
      <c r="Q11" s="4"/>
      <c r="S11" s="4" t="s">
        <v>54</v>
      </c>
      <c r="T11" s="4"/>
      <c r="U11" s="4"/>
      <c r="W11" s="4" t="s">
        <v>145</v>
      </c>
      <c r="X11" s="4"/>
      <c r="Y11" s="4"/>
      <c r="AA11" s="4" t="s">
        <v>150</v>
      </c>
      <c r="AB11" s="4"/>
      <c r="AC11" s="4"/>
      <c r="AE11" s="4" t="s">
        <v>145</v>
      </c>
      <c r="AF11" s="4"/>
      <c r="AG11" s="4"/>
      <c r="AI11" s="4" t="s">
        <v>6</v>
      </c>
      <c r="AJ11" s="4"/>
      <c r="AK11" s="4"/>
    </row>
    <row r="12" spans="1:37" ht="15">
      <c r="A12" s="5" t="s">
        <v>151</v>
      </c>
      <c r="C12" s="6" t="s">
        <v>152</v>
      </c>
      <c r="D12" s="6"/>
      <c r="E12" s="6"/>
      <c r="G12" s="6" t="s">
        <v>153</v>
      </c>
      <c r="H12" s="6"/>
      <c r="I12" s="6"/>
      <c r="K12" s="6" t="s">
        <v>83</v>
      </c>
      <c r="L12" s="6"/>
      <c r="M12" s="6"/>
      <c r="O12" s="6" t="s">
        <v>154</v>
      </c>
      <c r="P12" s="6"/>
      <c r="Q12" s="6"/>
      <c r="S12" s="6" t="s">
        <v>154</v>
      </c>
      <c r="T12" s="6"/>
      <c r="U12" s="6"/>
      <c r="W12" s="6" t="s">
        <v>155</v>
      </c>
      <c r="X12" s="6"/>
      <c r="Y12" s="6"/>
      <c r="AA12" s="6" t="s">
        <v>156</v>
      </c>
      <c r="AB12" s="6"/>
      <c r="AC12" s="6"/>
      <c r="AE12" s="6" t="s">
        <v>83</v>
      </c>
      <c r="AF12" s="6"/>
      <c r="AG12" s="6"/>
      <c r="AI12" s="6" t="s">
        <v>83</v>
      </c>
      <c r="AJ12" s="6"/>
      <c r="AK12" s="6"/>
    </row>
    <row r="14" spans="1:36" ht="15">
      <c r="A14" t="s">
        <v>28</v>
      </c>
      <c r="C14" s="2"/>
      <c r="D14" s="2">
        <v>2010</v>
      </c>
      <c r="G14" s="2"/>
      <c r="H14" s="8">
        <v>930935</v>
      </c>
      <c r="K14" s="2"/>
      <c r="L14" s="2" t="s">
        <v>18</v>
      </c>
      <c r="O14" s="2"/>
      <c r="P14" s="8">
        <v>4264000</v>
      </c>
      <c r="S14" s="2"/>
      <c r="T14" s="2" t="s">
        <v>18</v>
      </c>
      <c r="W14" s="2"/>
      <c r="X14" s="8">
        <v>3587396</v>
      </c>
      <c r="AA14" s="2"/>
      <c r="AB14" s="2" t="s">
        <v>18</v>
      </c>
      <c r="AE14" s="2"/>
      <c r="AF14" s="8">
        <v>5147124</v>
      </c>
      <c r="AG14" t="s">
        <v>157</v>
      </c>
      <c r="AI14" s="2"/>
      <c r="AJ14" s="8">
        <v>13929455</v>
      </c>
    </row>
    <row r="15" spans="1:36" ht="15">
      <c r="A15" t="s">
        <v>158</v>
      </c>
      <c r="C15" s="2"/>
      <c r="D15" s="2">
        <v>2009</v>
      </c>
      <c r="G15" s="2"/>
      <c r="H15" s="8">
        <v>930935</v>
      </c>
      <c r="K15" s="2"/>
      <c r="L15" s="2" t="s">
        <v>18</v>
      </c>
      <c r="O15" s="2"/>
      <c r="P15" s="2" t="s">
        <v>18</v>
      </c>
      <c r="S15" s="2"/>
      <c r="T15" s="2" t="s">
        <v>18</v>
      </c>
      <c r="W15" s="2"/>
      <c r="X15" s="8">
        <v>635900</v>
      </c>
      <c r="AA15" s="2"/>
      <c r="AB15" s="2" t="s">
        <v>18</v>
      </c>
      <c r="AE15" s="2"/>
      <c r="AF15" s="8">
        <v>1370533</v>
      </c>
      <c r="AG15" t="s">
        <v>157</v>
      </c>
      <c r="AI15" s="2"/>
      <c r="AJ15" s="8">
        <v>2937368</v>
      </c>
    </row>
    <row r="16" spans="1:36" ht="15">
      <c r="A16" t="s">
        <v>159</v>
      </c>
      <c r="C16" s="2"/>
      <c r="D16" s="2">
        <v>2008</v>
      </c>
      <c r="G16" s="2"/>
      <c r="H16" s="8">
        <v>930935</v>
      </c>
      <c r="K16" s="2"/>
      <c r="L16" s="2" t="s">
        <v>18</v>
      </c>
      <c r="O16" s="2"/>
      <c r="P16" s="2" t="s">
        <v>18</v>
      </c>
      <c r="S16" s="2"/>
      <c r="T16" s="2" t="s">
        <v>18</v>
      </c>
      <c r="W16" s="2"/>
      <c r="X16" s="8">
        <v>1812030</v>
      </c>
      <c r="AA16" s="2"/>
      <c r="AB16" s="2" t="s">
        <v>18</v>
      </c>
      <c r="AE16" s="2"/>
      <c r="AF16" s="8">
        <v>3715296</v>
      </c>
      <c r="AG16" t="s">
        <v>157</v>
      </c>
      <c r="AI16" s="2"/>
      <c r="AJ16" s="8">
        <v>6458261</v>
      </c>
    </row>
    <row r="17" spans="1:36" ht="15">
      <c r="A17" t="s">
        <v>160</v>
      </c>
      <c r="C17" s="2"/>
      <c r="D17" s="2">
        <v>2010</v>
      </c>
      <c r="G17" s="2"/>
      <c r="H17" s="8">
        <v>448269</v>
      </c>
      <c r="K17" s="2"/>
      <c r="L17" s="2" t="s">
        <v>18</v>
      </c>
      <c r="O17" s="2"/>
      <c r="P17" s="2" t="s">
        <v>18</v>
      </c>
      <c r="S17" s="2"/>
      <c r="T17" s="2" t="s">
        <v>18</v>
      </c>
      <c r="W17" s="2"/>
      <c r="X17" s="8">
        <v>810792</v>
      </c>
      <c r="AA17" s="2"/>
      <c r="AB17" s="2" t="s">
        <v>18</v>
      </c>
      <c r="AE17" s="2"/>
      <c r="AF17" s="8">
        <v>20800</v>
      </c>
      <c r="AG17" s="14">
        <v>-8</v>
      </c>
      <c r="AI17" s="2"/>
      <c r="AJ17" s="8">
        <v>1279861</v>
      </c>
    </row>
    <row r="18" spans="1:36" ht="15">
      <c r="A18" t="s">
        <v>161</v>
      </c>
      <c r="C18" s="2"/>
      <c r="D18" s="2">
        <v>2009</v>
      </c>
      <c r="G18" s="2"/>
      <c r="H18" s="8">
        <v>363462</v>
      </c>
      <c r="K18" s="2"/>
      <c r="L18" s="2" t="s">
        <v>18</v>
      </c>
      <c r="O18" s="2"/>
      <c r="P18" s="8">
        <v>618800</v>
      </c>
      <c r="S18" s="2"/>
      <c r="T18" s="8">
        <v>980112</v>
      </c>
      <c r="W18" s="2"/>
      <c r="X18" s="8">
        <v>144087</v>
      </c>
      <c r="AA18" s="2"/>
      <c r="AB18" s="2" t="s">
        <v>18</v>
      </c>
      <c r="AE18" s="2"/>
      <c r="AF18" s="8">
        <v>224510</v>
      </c>
      <c r="AG18" s="14">
        <v>-8</v>
      </c>
      <c r="AI18" s="2"/>
      <c r="AJ18" s="8">
        <v>2330971</v>
      </c>
    </row>
    <row r="19" spans="1:36" ht="15">
      <c r="A19" t="s">
        <v>162</v>
      </c>
      <c r="C19" s="2"/>
      <c r="D19" s="2"/>
      <c r="G19" s="2"/>
      <c r="H19" s="2"/>
      <c r="K19" s="2"/>
      <c r="L19" s="2"/>
      <c r="O19" s="2"/>
      <c r="P19" s="2"/>
      <c r="S19" s="2"/>
      <c r="T19" s="2"/>
      <c r="W19" s="2"/>
      <c r="X19" s="2"/>
      <c r="AA19" s="2"/>
      <c r="AB19" s="2"/>
      <c r="AE19" s="2"/>
      <c r="AF19" s="2"/>
      <c r="AI19" s="2"/>
      <c r="AJ19" s="2"/>
    </row>
    <row r="20" spans="1:36" ht="15">
      <c r="A20" t="s">
        <v>31</v>
      </c>
      <c r="C20" s="2"/>
      <c r="D20" s="2">
        <v>2010</v>
      </c>
      <c r="G20" s="2"/>
      <c r="H20" s="8">
        <v>398580</v>
      </c>
      <c r="K20" s="2"/>
      <c r="L20" s="2" t="s">
        <v>18</v>
      </c>
      <c r="O20" s="2"/>
      <c r="P20" s="8">
        <v>376029</v>
      </c>
      <c r="S20" s="2"/>
      <c r="T20" s="8">
        <v>370662</v>
      </c>
      <c r="W20" s="2"/>
      <c r="X20" s="8">
        <v>715658</v>
      </c>
      <c r="AA20" s="2"/>
      <c r="AB20" s="8">
        <v>615980</v>
      </c>
      <c r="AE20" s="2"/>
      <c r="AF20" s="8">
        <v>117795</v>
      </c>
      <c r="AG20" s="14">
        <v>-7</v>
      </c>
      <c r="AI20" s="2"/>
      <c r="AJ20" s="8">
        <v>2594704</v>
      </c>
    </row>
    <row r="21" spans="1:36" ht="15">
      <c r="A21" t="s">
        <v>163</v>
      </c>
      <c r="C21" s="2"/>
      <c r="D21" s="2">
        <v>2009</v>
      </c>
      <c r="G21" s="2"/>
      <c r="H21" s="8">
        <v>398580</v>
      </c>
      <c r="K21" s="2"/>
      <c r="L21" s="2" t="s">
        <v>18</v>
      </c>
      <c r="O21" s="2"/>
      <c r="P21" s="2" t="s">
        <v>18</v>
      </c>
      <c r="S21" s="2"/>
      <c r="T21" s="8">
        <v>561413</v>
      </c>
      <c r="W21" s="2"/>
      <c r="X21" s="8">
        <v>122563</v>
      </c>
      <c r="AA21" s="2"/>
      <c r="AB21" s="8">
        <v>450620</v>
      </c>
      <c r="AE21" s="2"/>
      <c r="AF21" s="8">
        <v>126878</v>
      </c>
      <c r="AG21" s="14">
        <v>-7</v>
      </c>
      <c r="AI21" s="2"/>
      <c r="AJ21" s="8">
        <v>1660054</v>
      </c>
    </row>
    <row r="22" spans="1:36" ht="15">
      <c r="A22" t="s">
        <v>164</v>
      </c>
      <c r="C22" s="2"/>
      <c r="D22" s="2">
        <v>2008</v>
      </c>
      <c r="G22" s="2"/>
      <c r="H22" s="8">
        <v>394748</v>
      </c>
      <c r="K22" s="2"/>
      <c r="L22" s="2" t="s">
        <v>18</v>
      </c>
      <c r="O22" s="2"/>
      <c r="P22" s="2" t="s">
        <v>18</v>
      </c>
      <c r="S22" s="2"/>
      <c r="T22" s="8">
        <v>395785</v>
      </c>
      <c r="W22" s="2"/>
      <c r="X22" s="8">
        <v>359900</v>
      </c>
      <c r="AA22" s="2"/>
      <c r="AB22" s="2" t="s">
        <v>18</v>
      </c>
      <c r="AE22" s="2"/>
      <c r="AF22" s="8">
        <v>137175</v>
      </c>
      <c r="AG22" s="14">
        <v>-7</v>
      </c>
      <c r="AI22" s="2"/>
      <c r="AJ22" s="8">
        <v>1287608</v>
      </c>
    </row>
    <row r="23" spans="1:36" ht="15">
      <c r="A23" t="s">
        <v>32</v>
      </c>
      <c r="C23" s="2"/>
      <c r="D23" s="2">
        <v>2010</v>
      </c>
      <c r="G23" s="2"/>
      <c r="H23" s="8">
        <v>398580</v>
      </c>
      <c r="K23" s="2"/>
      <c r="L23" s="2" t="s">
        <v>18</v>
      </c>
      <c r="O23" s="2"/>
      <c r="P23" s="8">
        <v>376029</v>
      </c>
      <c r="S23" s="2"/>
      <c r="T23" s="8">
        <v>370662</v>
      </c>
      <c r="W23" s="2"/>
      <c r="X23" s="8">
        <v>715658</v>
      </c>
      <c r="AA23" s="2"/>
      <c r="AB23" s="8">
        <v>713596</v>
      </c>
      <c r="AE23" s="2"/>
      <c r="AF23" s="8">
        <v>109912</v>
      </c>
      <c r="AG23" s="14">
        <v>-7</v>
      </c>
      <c r="AI23" s="2"/>
      <c r="AJ23" s="8">
        <v>2684437</v>
      </c>
    </row>
    <row r="24" spans="1:36" ht="15">
      <c r="A24" t="s">
        <v>165</v>
      </c>
      <c r="C24" s="2"/>
      <c r="D24" s="2">
        <v>2009</v>
      </c>
      <c r="G24" s="2"/>
      <c r="H24" s="8">
        <v>398580</v>
      </c>
      <c r="K24" s="2"/>
      <c r="L24" s="2" t="s">
        <v>18</v>
      </c>
      <c r="O24" s="2"/>
      <c r="P24" s="2" t="s">
        <v>18</v>
      </c>
      <c r="S24" s="2"/>
      <c r="T24" s="8">
        <v>561413</v>
      </c>
      <c r="W24" s="2"/>
      <c r="X24" s="8">
        <v>122563</v>
      </c>
      <c r="AA24" s="2"/>
      <c r="AB24" s="8">
        <v>570498</v>
      </c>
      <c r="AE24" s="2"/>
      <c r="AF24" s="8">
        <v>120315</v>
      </c>
      <c r="AG24" s="14">
        <v>-7</v>
      </c>
      <c r="AI24" s="2"/>
      <c r="AJ24" s="8">
        <v>1773369</v>
      </c>
    </row>
    <row r="25" spans="1:36" ht="15">
      <c r="A25" t="s">
        <v>166</v>
      </c>
      <c r="C25" s="2"/>
      <c r="D25" s="2">
        <v>2008</v>
      </c>
      <c r="G25" s="2"/>
      <c r="H25" s="8">
        <v>394748</v>
      </c>
      <c r="K25" s="2"/>
      <c r="L25" s="2" t="s">
        <v>18</v>
      </c>
      <c r="O25" s="2"/>
      <c r="P25" s="2" t="s">
        <v>18</v>
      </c>
      <c r="S25" s="2"/>
      <c r="T25" s="8">
        <v>395785</v>
      </c>
      <c r="W25" s="2"/>
      <c r="X25" s="8">
        <v>359900</v>
      </c>
      <c r="AA25" s="2"/>
      <c r="AB25" s="2" t="s">
        <v>18</v>
      </c>
      <c r="AE25" s="2"/>
      <c r="AF25" s="8">
        <v>129826</v>
      </c>
      <c r="AG25" s="14">
        <v>-7</v>
      </c>
      <c r="AI25" s="2"/>
      <c r="AJ25" s="8">
        <v>1280259</v>
      </c>
    </row>
    <row r="26" spans="1:36" ht="15">
      <c r="A26" t="s">
        <v>34</v>
      </c>
      <c r="C26" s="2"/>
      <c r="D26" s="2">
        <v>2010</v>
      </c>
      <c r="G26" s="2"/>
      <c r="H26" s="8">
        <v>390012</v>
      </c>
      <c r="K26" s="2"/>
      <c r="L26" s="2" t="s">
        <v>18</v>
      </c>
      <c r="O26" s="2"/>
      <c r="P26" s="8">
        <v>376029</v>
      </c>
      <c r="S26" s="2"/>
      <c r="T26" s="8">
        <v>370662</v>
      </c>
      <c r="W26" s="2"/>
      <c r="X26" s="8">
        <v>704497</v>
      </c>
      <c r="AA26" s="2"/>
      <c r="AB26" s="8">
        <v>17670</v>
      </c>
      <c r="AE26" s="2"/>
      <c r="AF26" s="8">
        <v>31201</v>
      </c>
      <c r="AG26" s="14">
        <v>-8</v>
      </c>
      <c r="AI26" s="2"/>
      <c r="AJ26" s="8">
        <v>1890071</v>
      </c>
    </row>
    <row r="27" spans="1:36" ht="15">
      <c r="A27" t="s">
        <v>163</v>
      </c>
      <c r="C27" s="2"/>
      <c r="D27" s="2">
        <v>2009</v>
      </c>
      <c r="G27" s="2"/>
      <c r="H27" s="8">
        <v>390012</v>
      </c>
      <c r="K27" s="2"/>
      <c r="L27" s="2" t="s">
        <v>18</v>
      </c>
      <c r="O27" s="2"/>
      <c r="P27" s="2" t="s">
        <v>18</v>
      </c>
      <c r="S27" s="2"/>
      <c r="T27" s="8">
        <v>673695</v>
      </c>
      <c r="W27" s="2"/>
      <c r="X27" s="8">
        <v>124879</v>
      </c>
      <c r="AA27" s="2"/>
      <c r="AB27" s="8">
        <v>23730</v>
      </c>
      <c r="AE27" s="2"/>
      <c r="AF27" s="8">
        <v>31201</v>
      </c>
      <c r="AG27" s="14">
        <v>-8</v>
      </c>
      <c r="AI27" s="2"/>
      <c r="AJ27" s="8">
        <v>1243517</v>
      </c>
    </row>
    <row r="28" spans="1:36" ht="15">
      <c r="A28" t="s">
        <v>167</v>
      </c>
      <c r="C28" s="2"/>
      <c r="D28" s="2">
        <v>2008</v>
      </c>
      <c r="G28" s="2"/>
      <c r="H28" s="8">
        <v>383484</v>
      </c>
      <c r="K28" s="2"/>
      <c r="L28" s="2" t="s">
        <v>18</v>
      </c>
      <c r="O28" s="2"/>
      <c r="P28" s="2" t="s">
        <v>18</v>
      </c>
      <c r="S28" s="2"/>
      <c r="T28" s="8">
        <v>633256</v>
      </c>
      <c r="W28" s="2"/>
      <c r="X28" s="8">
        <v>350218</v>
      </c>
      <c r="AA28" s="2"/>
      <c r="AB28" s="8">
        <v>2963</v>
      </c>
      <c r="AE28" s="2"/>
      <c r="AF28" s="8">
        <v>31679</v>
      </c>
      <c r="AG28" s="14">
        <v>-8</v>
      </c>
      <c r="AI28" s="2"/>
      <c r="AJ28" s="8">
        <v>1401600</v>
      </c>
    </row>
    <row r="29" spans="1:36" ht="15">
      <c r="A29" t="s">
        <v>168</v>
      </c>
      <c r="C29" s="2"/>
      <c r="D29" s="2"/>
      <c r="G29" s="2"/>
      <c r="H29" s="2"/>
      <c r="K29" s="2"/>
      <c r="L29" s="2"/>
      <c r="O29" s="2"/>
      <c r="P29" s="2"/>
      <c r="S29" s="2"/>
      <c r="T29" s="2"/>
      <c r="W29" s="2"/>
      <c r="X29" s="2"/>
      <c r="AA29" s="2"/>
      <c r="AB29" s="2"/>
      <c r="AE29" s="2"/>
      <c r="AF29" s="2"/>
      <c r="AI29" s="2"/>
      <c r="AJ29" s="2"/>
    </row>
  </sheetData>
  <sheetProtection selectLockedCells="1" selectUnlockedCells="1"/>
  <mergeCells count="73">
    <mergeCell ref="A2:F2"/>
    <mergeCell ref="C5:E5"/>
    <mergeCell ref="G5:I5"/>
    <mergeCell ref="K5:M5"/>
    <mergeCell ref="O5:Q5"/>
    <mergeCell ref="S5:U5"/>
    <mergeCell ref="W5:Y5"/>
    <mergeCell ref="AA5:AC5"/>
    <mergeCell ref="AE5:AG5"/>
    <mergeCell ref="AI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M8"/>
    <mergeCell ref="O8:Q8"/>
    <mergeCell ref="S8:U8"/>
    <mergeCell ref="W8:Y8"/>
    <mergeCell ref="AA8:AC8"/>
    <mergeCell ref="AE8:AG8"/>
    <mergeCell ref="AI8:AK8"/>
    <mergeCell ref="C9:E9"/>
    <mergeCell ref="G9:I9"/>
    <mergeCell ref="K9:M9"/>
    <mergeCell ref="O9:Q9"/>
    <mergeCell ref="S9:U9"/>
    <mergeCell ref="W9:Y9"/>
    <mergeCell ref="AA9:AC9"/>
    <mergeCell ref="AE9:AG9"/>
    <mergeCell ref="AI9:AK9"/>
    <mergeCell ref="C10:E10"/>
    <mergeCell ref="G10:I10"/>
    <mergeCell ref="K10:M10"/>
    <mergeCell ref="O10:Q10"/>
    <mergeCell ref="S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G2" s="2"/>
      <c r="H2" s="2"/>
      <c r="K2" s="2"/>
      <c r="L2" s="2"/>
      <c r="O2" s="2"/>
      <c r="P2" s="2"/>
      <c r="S2" s="2"/>
      <c r="T2" s="2"/>
      <c r="W2" s="2"/>
      <c r="X2" s="2"/>
      <c r="AA2" s="2"/>
      <c r="AB2" s="2"/>
      <c r="AE2" s="2"/>
      <c r="AF2" s="2"/>
    </row>
    <row r="3" spans="3:33" ht="39.75" customHeight="1">
      <c r="C3" s="3"/>
      <c r="D3" s="3"/>
      <c r="E3" s="3"/>
      <c r="G3" s="4" t="s">
        <v>169</v>
      </c>
      <c r="H3" s="4"/>
      <c r="I3" s="4"/>
      <c r="K3" s="3"/>
      <c r="L3" s="3"/>
      <c r="M3" s="3"/>
      <c r="O3" s="3"/>
      <c r="P3" s="3"/>
      <c r="Q3" s="3"/>
      <c r="S3" s="3"/>
      <c r="T3" s="3"/>
      <c r="U3" s="3"/>
      <c r="W3" s="3"/>
      <c r="X3" s="3"/>
      <c r="Y3" s="3"/>
      <c r="AA3" s="3"/>
      <c r="AB3" s="3"/>
      <c r="AC3" s="3"/>
      <c r="AE3" s="3"/>
      <c r="AF3" s="3"/>
      <c r="AG3" s="3"/>
    </row>
    <row r="4" spans="3:33" ht="39.75" customHeight="1">
      <c r="C4" s="3"/>
      <c r="D4" s="3"/>
      <c r="E4" s="3"/>
      <c r="G4" s="4" t="s">
        <v>170</v>
      </c>
      <c r="H4" s="4"/>
      <c r="I4" s="4"/>
      <c r="K4" s="3"/>
      <c r="L4" s="3"/>
      <c r="M4" s="3"/>
      <c r="O4" s="6" t="s">
        <v>171</v>
      </c>
      <c r="P4" s="6"/>
      <c r="Q4" s="6"/>
      <c r="R4" s="6"/>
      <c r="S4" s="6"/>
      <c r="T4" s="6"/>
      <c r="U4" s="6"/>
      <c r="V4" s="6"/>
      <c r="W4" s="6"/>
      <c r="X4" s="6"/>
      <c r="Y4" s="6"/>
      <c r="Z4" s="6"/>
      <c r="AA4" s="6"/>
      <c r="AB4" s="6"/>
      <c r="AC4" s="6"/>
      <c r="AE4" s="3"/>
      <c r="AF4" s="3"/>
      <c r="AG4" s="3"/>
    </row>
    <row r="5" spans="3:33" ht="39.75" customHeight="1">
      <c r="C5" s="3"/>
      <c r="D5" s="3"/>
      <c r="E5" s="3"/>
      <c r="G5" s="4" t="s">
        <v>172</v>
      </c>
      <c r="H5" s="4"/>
      <c r="I5" s="4"/>
      <c r="K5" s="4" t="s">
        <v>70</v>
      </c>
      <c r="L5" s="4"/>
      <c r="M5" s="4"/>
      <c r="O5" s="3"/>
      <c r="P5" s="3"/>
      <c r="Q5" s="3"/>
      <c r="S5" s="4" t="s">
        <v>71</v>
      </c>
      <c r="T5" s="4"/>
      <c r="U5" s="4"/>
      <c r="W5" s="4" t="s">
        <v>68</v>
      </c>
      <c r="X5" s="4"/>
      <c r="Y5" s="4"/>
      <c r="AA5" s="4" t="s">
        <v>73</v>
      </c>
      <c r="AB5" s="4"/>
      <c r="AC5" s="4"/>
      <c r="AE5" s="4" t="s">
        <v>74</v>
      </c>
      <c r="AF5" s="4"/>
      <c r="AG5" s="4"/>
    </row>
    <row r="6" spans="3:33" ht="39.75" customHeight="1">
      <c r="C6" s="4" t="s">
        <v>173</v>
      </c>
      <c r="D6" s="4"/>
      <c r="E6" s="4"/>
      <c r="G6" s="4" t="s">
        <v>75</v>
      </c>
      <c r="H6" s="4"/>
      <c r="I6" s="4"/>
      <c r="K6" s="4" t="s">
        <v>76</v>
      </c>
      <c r="L6" s="4"/>
      <c r="M6" s="4"/>
      <c r="O6" s="4" t="s">
        <v>77</v>
      </c>
      <c r="P6" s="4"/>
      <c r="Q6" s="4"/>
      <c r="S6" s="4" t="s">
        <v>78</v>
      </c>
      <c r="T6" s="4"/>
      <c r="U6" s="4"/>
      <c r="W6" s="4" t="s">
        <v>72</v>
      </c>
      <c r="X6" s="4"/>
      <c r="Y6" s="4"/>
      <c r="AA6" s="4" t="s">
        <v>80</v>
      </c>
      <c r="AB6" s="4"/>
      <c r="AC6" s="4"/>
      <c r="AE6" s="4" t="s">
        <v>81</v>
      </c>
      <c r="AF6" s="4"/>
      <c r="AG6" s="4"/>
    </row>
    <row r="7" spans="1:33" ht="15">
      <c r="A7" s="5" t="s">
        <v>64</v>
      </c>
      <c r="C7" s="6" t="s">
        <v>174</v>
      </c>
      <c r="D7" s="6"/>
      <c r="E7" s="6"/>
      <c r="G7" s="6" t="s">
        <v>82</v>
      </c>
      <c r="H7" s="6"/>
      <c r="I7" s="6"/>
      <c r="K7" s="6" t="s">
        <v>83</v>
      </c>
      <c r="L7" s="6"/>
      <c r="M7" s="6"/>
      <c r="O7" s="6" t="s">
        <v>84</v>
      </c>
      <c r="P7" s="6"/>
      <c r="Q7" s="6"/>
      <c r="S7" s="6" t="s">
        <v>85</v>
      </c>
      <c r="T7" s="6"/>
      <c r="U7" s="6"/>
      <c r="W7" s="6" t="s">
        <v>175</v>
      </c>
      <c r="X7" s="6"/>
      <c r="Y7" s="6"/>
      <c r="AA7" s="6" t="s">
        <v>84</v>
      </c>
      <c r="AB7" s="6"/>
      <c r="AC7" s="6"/>
      <c r="AE7" s="6" t="s">
        <v>83</v>
      </c>
      <c r="AF7" s="6"/>
      <c r="AG7" s="6"/>
    </row>
    <row r="9" spans="1:32" ht="15">
      <c r="A9" t="s">
        <v>28</v>
      </c>
      <c r="C9" s="2"/>
      <c r="D9" s="2" t="s">
        <v>176</v>
      </c>
      <c r="G9" s="2"/>
      <c r="H9" s="8">
        <v>160000</v>
      </c>
      <c r="K9" s="2"/>
      <c r="L9" s="2" t="s">
        <v>18</v>
      </c>
      <c r="O9" s="2"/>
      <c r="P9" s="2" t="s">
        <v>18</v>
      </c>
      <c r="S9" s="2"/>
      <c r="T9" s="2" t="s">
        <v>18</v>
      </c>
      <c r="W9" s="2"/>
      <c r="X9" s="12">
        <v>2.44</v>
      </c>
      <c r="AA9" s="2"/>
      <c r="AB9" s="12">
        <v>2.762</v>
      </c>
      <c r="AE9" s="2"/>
      <c r="AF9" s="12">
        <v>26.65</v>
      </c>
    </row>
    <row r="10" spans="1:32" ht="15">
      <c r="A10" t="s">
        <v>40</v>
      </c>
      <c r="C10" s="2"/>
      <c r="D10" s="2" t="s">
        <v>177</v>
      </c>
      <c r="G10" s="2"/>
      <c r="H10" s="8">
        <v>35000</v>
      </c>
      <c r="K10" s="2"/>
      <c r="L10" s="2" t="s">
        <v>18</v>
      </c>
      <c r="O10" s="2"/>
      <c r="P10" s="2" t="s">
        <v>18</v>
      </c>
      <c r="S10" s="2"/>
      <c r="T10" s="2" t="s">
        <v>18</v>
      </c>
      <c r="W10" s="2"/>
      <c r="X10" s="12">
        <v>1.65</v>
      </c>
      <c r="AA10" s="2"/>
      <c r="AB10" s="12">
        <v>4</v>
      </c>
      <c r="AE10" s="2"/>
      <c r="AF10" s="12">
        <v>17.68</v>
      </c>
    </row>
    <row r="11" spans="3:32" ht="15">
      <c r="C11" s="2"/>
      <c r="D11" s="2" t="s">
        <v>177</v>
      </c>
      <c r="G11" s="2"/>
      <c r="H11" s="8">
        <v>160000</v>
      </c>
      <c r="K11" s="2"/>
      <c r="L11" s="12">
        <v>20</v>
      </c>
      <c r="O11" s="2"/>
      <c r="P11" s="12">
        <v>47.42</v>
      </c>
      <c r="S11" s="2"/>
      <c r="T11" s="12">
        <v>5.3</v>
      </c>
      <c r="W11" s="2"/>
      <c r="X11" s="12">
        <v>1.65</v>
      </c>
      <c r="AA11" s="2"/>
      <c r="AB11" s="12">
        <v>4</v>
      </c>
      <c r="AE11" s="2"/>
      <c r="AF11" s="12">
        <v>6.1257</v>
      </c>
    </row>
    <row r="12" spans="1:32" ht="15">
      <c r="A12" t="s">
        <v>31</v>
      </c>
      <c r="C12" s="2"/>
      <c r="D12" s="2" t="s">
        <v>178</v>
      </c>
      <c r="G12" s="2"/>
      <c r="H12" s="8">
        <v>50000</v>
      </c>
      <c r="K12" s="2"/>
      <c r="L12" s="12">
        <v>29.91</v>
      </c>
      <c r="O12" s="2"/>
      <c r="P12" s="12">
        <v>32.16</v>
      </c>
      <c r="S12" s="2"/>
      <c r="T12" s="12">
        <v>5.1</v>
      </c>
      <c r="W12" s="2"/>
      <c r="X12" s="12">
        <v>3.26</v>
      </c>
      <c r="AA12" s="2"/>
      <c r="AB12" s="12">
        <v>2.407</v>
      </c>
      <c r="AE12" s="2"/>
      <c r="AF12" s="12">
        <v>7.9157</v>
      </c>
    </row>
    <row r="13" spans="3:32" ht="15">
      <c r="C13" s="2"/>
      <c r="D13" s="2" t="s">
        <v>179</v>
      </c>
      <c r="G13" s="2"/>
      <c r="H13" s="8">
        <v>75000</v>
      </c>
      <c r="K13" s="2"/>
      <c r="L13" s="12">
        <v>19.57</v>
      </c>
      <c r="O13" s="2"/>
      <c r="P13" s="12">
        <v>59.52</v>
      </c>
      <c r="S13" s="2"/>
      <c r="T13" s="12">
        <v>5.3</v>
      </c>
      <c r="W13" s="2"/>
      <c r="X13" s="12">
        <v>1.67</v>
      </c>
      <c r="AA13" s="2"/>
      <c r="AB13" s="12">
        <v>4.088</v>
      </c>
      <c r="AE13" s="2"/>
      <c r="AF13" s="12">
        <v>7.4855</v>
      </c>
    </row>
    <row r="14" spans="3:32" ht="15">
      <c r="C14" s="2"/>
      <c r="D14" s="2" t="s">
        <v>87</v>
      </c>
      <c r="G14" s="2"/>
      <c r="H14" s="8">
        <v>47500</v>
      </c>
      <c r="K14" s="2"/>
      <c r="L14" s="12">
        <v>31.62</v>
      </c>
      <c r="O14" s="2"/>
      <c r="P14" s="12">
        <v>31.33</v>
      </c>
      <c r="S14" s="2"/>
      <c r="T14" s="12">
        <v>5.3</v>
      </c>
      <c r="W14" s="2"/>
      <c r="X14" s="12">
        <v>2.56</v>
      </c>
      <c r="AA14" s="2"/>
      <c r="AB14" s="12">
        <v>2.5300000000000002</v>
      </c>
      <c r="AE14" s="2"/>
      <c r="AF14" s="12">
        <v>7.8034</v>
      </c>
    </row>
    <row r="15" spans="3:32" ht="15">
      <c r="C15" s="2"/>
      <c r="D15" s="2" t="s">
        <v>87</v>
      </c>
      <c r="G15" s="2"/>
      <c r="H15" s="8">
        <v>12825</v>
      </c>
      <c r="K15" s="2"/>
      <c r="L15" s="2" t="s">
        <v>18</v>
      </c>
      <c r="O15" s="2"/>
      <c r="P15" s="2" t="s">
        <v>18</v>
      </c>
      <c r="S15" s="2"/>
      <c r="T15" s="2" t="s">
        <v>18</v>
      </c>
      <c r="W15" s="2"/>
      <c r="X15" s="12">
        <v>2.56</v>
      </c>
      <c r="AA15" s="2"/>
      <c r="AB15" s="12">
        <v>2.5300000000000002</v>
      </c>
      <c r="AE15" s="2"/>
      <c r="AF15" s="12">
        <v>29.32</v>
      </c>
    </row>
    <row r="16" spans="1:32" ht="15">
      <c r="A16" t="s">
        <v>32</v>
      </c>
      <c r="C16" s="2"/>
      <c r="D16" s="2" t="s">
        <v>178</v>
      </c>
      <c r="G16" s="2"/>
      <c r="H16" s="8">
        <v>50000</v>
      </c>
      <c r="K16" s="2"/>
      <c r="L16" s="12">
        <v>29.91</v>
      </c>
      <c r="O16" s="2"/>
      <c r="P16" s="12">
        <v>32.16</v>
      </c>
      <c r="S16" s="2"/>
      <c r="T16" s="12">
        <v>5.1</v>
      </c>
      <c r="W16" s="2"/>
      <c r="X16" s="12">
        <v>3.26</v>
      </c>
      <c r="AA16" s="2"/>
      <c r="AB16" s="12">
        <v>2.407</v>
      </c>
      <c r="AE16" s="2"/>
      <c r="AF16" s="12">
        <v>7.9157</v>
      </c>
    </row>
    <row r="17" spans="3:32" ht="15">
      <c r="C17" s="2"/>
      <c r="D17" s="2" t="s">
        <v>179</v>
      </c>
      <c r="G17" s="2"/>
      <c r="H17" s="8">
        <v>75000</v>
      </c>
      <c r="K17" s="2"/>
      <c r="L17" s="12">
        <v>19.57</v>
      </c>
      <c r="O17" s="2"/>
      <c r="P17" s="12">
        <v>59.52</v>
      </c>
      <c r="S17" s="2"/>
      <c r="T17" s="12">
        <v>5.3</v>
      </c>
      <c r="W17" s="2"/>
      <c r="X17" s="12">
        <v>1.67</v>
      </c>
      <c r="AA17" s="2"/>
      <c r="AB17" s="12">
        <v>4.088</v>
      </c>
      <c r="AE17" s="2"/>
      <c r="AF17" s="12">
        <v>7.4855</v>
      </c>
    </row>
    <row r="18" spans="3:32" ht="15">
      <c r="C18" s="2"/>
      <c r="D18" s="2" t="s">
        <v>87</v>
      </c>
      <c r="G18" s="2"/>
      <c r="H18" s="8">
        <v>47500</v>
      </c>
      <c r="K18" s="2"/>
      <c r="L18" s="12">
        <v>31.62</v>
      </c>
      <c r="O18" s="2"/>
      <c r="P18" s="12">
        <v>31.33</v>
      </c>
      <c r="S18" s="2"/>
      <c r="T18" s="12">
        <v>5.3</v>
      </c>
      <c r="W18" s="2"/>
      <c r="X18" s="12">
        <v>2.56</v>
      </c>
      <c r="AA18" s="2"/>
      <c r="AB18" s="12">
        <v>2.5300000000000002</v>
      </c>
      <c r="AE18" s="2"/>
      <c r="AF18" s="12">
        <v>7.8034</v>
      </c>
    </row>
    <row r="19" spans="3:32" ht="15">
      <c r="C19" s="2"/>
      <c r="D19" s="2" t="s">
        <v>87</v>
      </c>
      <c r="G19" s="2"/>
      <c r="H19" s="8">
        <v>12825</v>
      </c>
      <c r="K19" s="2"/>
      <c r="L19" s="2" t="s">
        <v>18</v>
      </c>
      <c r="O19" s="2"/>
      <c r="P19" s="2" t="s">
        <v>18</v>
      </c>
      <c r="S19" s="2"/>
      <c r="T19" s="2" t="s">
        <v>18</v>
      </c>
      <c r="W19" s="2"/>
      <c r="X19" s="12">
        <v>2.56</v>
      </c>
      <c r="AA19" s="2"/>
      <c r="AB19" s="12">
        <v>2.5300000000000002</v>
      </c>
      <c r="AE19" s="2"/>
      <c r="AF19" s="12">
        <v>29.32</v>
      </c>
    </row>
    <row r="20" spans="1:32" ht="15">
      <c r="A20" t="s">
        <v>34</v>
      </c>
      <c r="C20" s="2"/>
      <c r="D20" s="2" t="s">
        <v>178</v>
      </c>
      <c r="G20" s="2"/>
      <c r="H20" s="8">
        <v>80000</v>
      </c>
      <c r="K20" s="2"/>
      <c r="L20" s="12">
        <v>29.91</v>
      </c>
      <c r="O20" s="2"/>
      <c r="P20" s="12">
        <v>32.16</v>
      </c>
      <c r="S20" s="2"/>
      <c r="T20" s="12">
        <v>5.1</v>
      </c>
      <c r="W20" s="2"/>
      <c r="X20" s="12">
        <v>3.26</v>
      </c>
      <c r="AA20" s="2"/>
      <c r="AB20" s="12">
        <v>2.407</v>
      </c>
      <c r="AE20" s="2"/>
      <c r="AF20" s="12">
        <v>7.9157</v>
      </c>
    </row>
    <row r="21" spans="3:32" ht="15">
      <c r="C21" s="2"/>
      <c r="D21" s="2" t="s">
        <v>179</v>
      </c>
      <c r="G21" s="2"/>
      <c r="H21" s="8">
        <v>90000</v>
      </c>
      <c r="K21" s="2"/>
      <c r="L21" s="12">
        <v>19.57</v>
      </c>
      <c r="O21" s="2"/>
      <c r="P21" s="12">
        <v>59.52</v>
      </c>
      <c r="S21" s="2"/>
      <c r="T21" s="12">
        <v>5.3</v>
      </c>
      <c r="W21" s="2"/>
      <c r="X21" s="12">
        <v>1.67</v>
      </c>
      <c r="AA21" s="2"/>
      <c r="AB21" s="12">
        <v>4.088</v>
      </c>
      <c r="AE21" s="2"/>
      <c r="AF21" s="12">
        <v>7.4855</v>
      </c>
    </row>
    <row r="22" spans="3:32" ht="15">
      <c r="C22" s="2"/>
      <c r="D22" s="2" t="s">
        <v>87</v>
      </c>
      <c r="G22" s="2"/>
      <c r="H22" s="8">
        <v>47500</v>
      </c>
      <c r="K22" s="2"/>
      <c r="L22" s="12">
        <v>31.62</v>
      </c>
      <c r="O22" s="2"/>
      <c r="P22" s="12">
        <v>31.33</v>
      </c>
      <c r="S22" s="2"/>
      <c r="T22" s="12">
        <v>5.3</v>
      </c>
      <c r="W22" s="2"/>
      <c r="X22" s="12">
        <v>2.56</v>
      </c>
      <c r="AA22" s="2"/>
      <c r="AB22" s="12">
        <v>2.5300000000000002</v>
      </c>
      <c r="AE22" s="2"/>
      <c r="AF22" s="12">
        <v>7.8034</v>
      </c>
    </row>
    <row r="23" spans="3:32" ht="15">
      <c r="C23" s="2"/>
      <c r="D23" s="2" t="s">
        <v>87</v>
      </c>
      <c r="G23" s="2"/>
      <c r="H23" s="8">
        <v>12825</v>
      </c>
      <c r="K23" s="2"/>
      <c r="L23" s="2" t="s">
        <v>18</v>
      </c>
      <c r="O23" s="2"/>
      <c r="P23" s="2" t="s">
        <v>18</v>
      </c>
      <c r="S23" s="2"/>
      <c r="T23" s="2" t="s">
        <v>18</v>
      </c>
      <c r="W23" s="2"/>
      <c r="X23" s="12">
        <v>2.56</v>
      </c>
      <c r="AA23" s="2"/>
      <c r="AB23" s="12">
        <v>2.5300000000000002</v>
      </c>
      <c r="AE23" s="2"/>
      <c r="AF23" s="12">
        <v>29.32</v>
      </c>
    </row>
  </sheetData>
  <sheetProtection selectLockedCells="1" selectUnlockedCells="1"/>
  <mergeCells count="37">
    <mergeCell ref="C3:E3"/>
    <mergeCell ref="G3:I3"/>
    <mergeCell ref="K3:M3"/>
    <mergeCell ref="O3:Q3"/>
    <mergeCell ref="S3:U3"/>
    <mergeCell ref="W3:Y3"/>
    <mergeCell ref="AA3:AC3"/>
    <mergeCell ref="AE3:AG3"/>
    <mergeCell ref="C4:E4"/>
    <mergeCell ref="G4:I4"/>
    <mergeCell ref="K4:M4"/>
    <mergeCell ref="O4:AC4"/>
    <mergeCell ref="AE4:AG4"/>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 ref="C7:E7"/>
    <mergeCell ref="G7:I7"/>
    <mergeCell ref="K7:M7"/>
    <mergeCell ref="O7:Q7"/>
    <mergeCell ref="S7:U7"/>
    <mergeCell ref="W7:Y7"/>
    <mergeCell ref="AA7:AC7"/>
    <mergeCell ref="AE7:AG7"/>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ht="15">
      <c r="C3" s="9" t="s">
        <v>180</v>
      </c>
    </row>
    <row r="5" spans="1:3" ht="15">
      <c r="A5" s="15">
        <v>-7</v>
      </c>
      <c r="C5" s="9" t="s">
        <v>181</v>
      </c>
    </row>
    <row r="7" spans="1:3" ht="15">
      <c r="A7" s="15">
        <v>-8</v>
      </c>
      <c r="C7" s="9" t="s">
        <v>182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3:24" ht="15">
      <c r="C2" s="2"/>
      <c r="D2" s="2"/>
      <c r="G2" s="2"/>
      <c r="H2" s="2"/>
      <c r="K2" s="2"/>
      <c r="L2" s="2"/>
      <c r="O2" s="2"/>
      <c r="P2" s="2"/>
      <c r="S2" s="2"/>
      <c r="T2" s="2"/>
      <c r="W2" s="2"/>
      <c r="X2" s="2"/>
    </row>
    <row r="3" spans="3:25" ht="39.75" customHeight="1">
      <c r="C3" s="3"/>
      <c r="D3" s="3"/>
      <c r="E3" s="3"/>
      <c r="G3" s="4" t="s">
        <v>183</v>
      </c>
      <c r="H3" s="4"/>
      <c r="I3" s="4"/>
      <c r="K3" s="3"/>
      <c r="L3" s="3"/>
      <c r="M3" s="3"/>
      <c r="O3" s="3"/>
      <c r="P3" s="3"/>
      <c r="Q3" s="3"/>
      <c r="S3" s="3"/>
      <c r="T3" s="3"/>
      <c r="U3" s="3"/>
      <c r="W3" s="4" t="s">
        <v>184</v>
      </c>
      <c r="X3" s="4"/>
      <c r="Y3" s="4"/>
    </row>
    <row r="4" spans="3:25" ht="39.75" customHeight="1">
      <c r="C4" s="4" t="s">
        <v>147</v>
      </c>
      <c r="D4" s="4"/>
      <c r="E4" s="4"/>
      <c r="G4" s="4" t="s">
        <v>185</v>
      </c>
      <c r="H4" s="4"/>
      <c r="I4" s="4"/>
      <c r="K4" s="4" t="s">
        <v>186</v>
      </c>
      <c r="L4" s="4"/>
      <c r="M4" s="4"/>
      <c r="O4" s="4" t="s">
        <v>187</v>
      </c>
      <c r="P4" s="4"/>
      <c r="Q4" s="4"/>
      <c r="S4" s="4" t="s">
        <v>188</v>
      </c>
      <c r="T4" s="4"/>
      <c r="U4" s="4"/>
      <c r="W4" s="4" t="s">
        <v>189</v>
      </c>
      <c r="X4" s="4"/>
      <c r="Y4" s="4"/>
    </row>
    <row r="5" spans="1:25" ht="15">
      <c r="A5" s="5" t="s">
        <v>64</v>
      </c>
      <c r="C5" s="6" t="s">
        <v>152</v>
      </c>
      <c r="D5" s="6"/>
      <c r="E5" s="6"/>
      <c r="G5" s="6" t="s">
        <v>190</v>
      </c>
      <c r="H5" s="6"/>
      <c r="I5" s="6"/>
      <c r="K5" s="6" t="s">
        <v>191</v>
      </c>
      <c r="L5" s="6"/>
      <c r="M5" s="6"/>
      <c r="O5" s="6" t="s">
        <v>192</v>
      </c>
      <c r="P5" s="6"/>
      <c r="Q5" s="6"/>
      <c r="S5" s="6" t="s">
        <v>193</v>
      </c>
      <c r="T5" s="6"/>
      <c r="U5" s="6"/>
      <c r="W5" s="6" t="s">
        <v>194</v>
      </c>
      <c r="X5" s="6"/>
      <c r="Y5" s="6"/>
    </row>
    <row r="7" spans="1:24" ht="15">
      <c r="A7" t="s">
        <v>28</v>
      </c>
      <c r="C7" s="2"/>
      <c r="D7" s="2">
        <v>2010</v>
      </c>
      <c r="G7" s="11">
        <v>74475</v>
      </c>
      <c r="H7" s="11"/>
      <c r="K7" s="11">
        <v>41619</v>
      </c>
      <c r="L7" s="11"/>
      <c r="O7" s="11">
        <v>29830</v>
      </c>
      <c r="P7" s="11"/>
      <c r="S7" s="2"/>
      <c r="T7" s="2" t="s">
        <v>18</v>
      </c>
      <c r="W7" s="11">
        <v>1200</v>
      </c>
      <c r="X7" s="11"/>
    </row>
    <row r="8" spans="3:24" ht="15">
      <c r="C8" s="2"/>
      <c r="D8" s="2">
        <v>2009</v>
      </c>
      <c r="G8" s="11">
        <v>74475</v>
      </c>
      <c r="H8" s="11"/>
      <c r="K8" s="11">
        <v>12996</v>
      </c>
      <c r="L8" s="11"/>
      <c r="O8" s="11">
        <v>10112</v>
      </c>
      <c r="P8" s="11"/>
      <c r="S8" s="2"/>
      <c r="T8" s="2" t="s">
        <v>18</v>
      </c>
      <c r="W8" s="11">
        <v>1150</v>
      </c>
      <c r="X8" s="11"/>
    </row>
    <row r="9" spans="3:24" ht="15">
      <c r="C9" s="2"/>
      <c r="D9" s="2">
        <v>2008</v>
      </c>
      <c r="G9" s="11">
        <v>74475</v>
      </c>
      <c r="H9" s="11"/>
      <c r="K9" s="11">
        <v>9763</v>
      </c>
      <c r="L9" s="11"/>
      <c r="O9" s="11">
        <v>6998</v>
      </c>
      <c r="P9" s="11"/>
      <c r="S9" s="2"/>
      <c r="T9" s="2" t="s">
        <v>18</v>
      </c>
      <c r="W9" s="2"/>
      <c r="X9" s="2" t="s">
        <v>18</v>
      </c>
    </row>
    <row r="10" spans="1:24" ht="15">
      <c r="A10" t="s">
        <v>40</v>
      </c>
      <c r="C10" s="2"/>
      <c r="D10" s="2">
        <v>2010</v>
      </c>
      <c r="G10" s="11">
        <v>19600</v>
      </c>
      <c r="H10" s="11"/>
      <c r="K10" s="2"/>
      <c r="L10" s="2" t="s">
        <v>18</v>
      </c>
      <c r="O10" s="2"/>
      <c r="P10" s="2" t="s">
        <v>18</v>
      </c>
      <c r="S10" s="2"/>
      <c r="T10" s="2" t="s">
        <v>18</v>
      </c>
      <c r="W10" s="11">
        <v>1200</v>
      </c>
      <c r="X10" s="11"/>
    </row>
    <row r="11" spans="3:24" ht="15">
      <c r="C11" s="2"/>
      <c r="D11" s="2">
        <v>2009</v>
      </c>
      <c r="G11" s="2"/>
      <c r="H11" s="2" t="s">
        <v>18</v>
      </c>
      <c r="K11" s="2"/>
      <c r="L11" s="2" t="s">
        <v>18</v>
      </c>
      <c r="O11" s="2"/>
      <c r="P11" s="2" t="s">
        <v>18</v>
      </c>
      <c r="S11" s="11">
        <v>223360</v>
      </c>
      <c r="T11" s="11"/>
      <c r="W11" s="11">
        <v>1150</v>
      </c>
      <c r="X11" s="11"/>
    </row>
    <row r="12" spans="1:24" ht="15">
      <c r="A12" t="s">
        <v>34</v>
      </c>
      <c r="C12" s="2"/>
      <c r="D12" s="2">
        <v>2010</v>
      </c>
      <c r="G12" s="11">
        <v>31201</v>
      </c>
      <c r="H12" s="11"/>
      <c r="K12" s="2"/>
      <c r="L12" s="2" t="s">
        <v>18</v>
      </c>
      <c r="O12" s="2"/>
      <c r="P12" s="2" t="s">
        <v>18</v>
      </c>
      <c r="S12" s="2"/>
      <c r="T12" s="2" t="s">
        <v>18</v>
      </c>
      <c r="W12" s="2"/>
      <c r="X12" s="2" t="s">
        <v>18</v>
      </c>
    </row>
    <row r="13" spans="3:24" ht="15">
      <c r="C13" s="2"/>
      <c r="D13" s="2">
        <v>2009</v>
      </c>
      <c r="G13" s="11">
        <v>31201</v>
      </c>
      <c r="H13" s="11"/>
      <c r="K13" s="2"/>
      <c r="L13" s="2" t="s">
        <v>18</v>
      </c>
      <c r="O13" s="2"/>
      <c r="P13" s="2" t="s">
        <v>18</v>
      </c>
      <c r="S13" s="2"/>
      <c r="T13" s="2" t="s">
        <v>18</v>
      </c>
      <c r="W13" s="2"/>
      <c r="X13" s="2" t="s">
        <v>18</v>
      </c>
    </row>
    <row r="14" spans="3:24" ht="15">
      <c r="C14" s="2"/>
      <c r="D14" s="2">
        <v>2008</v>
      </c>
      <c r="G14" s="11">
        <v>30679</v>
      </c>
      <c r="H14" s="11"/>
      <c r="K14" s="2"/>
      <c r="L14" s="2" t="s">
        <v>18</v>
      </c>
      <c r="O14" s="2"/>
      <c r="P14" s="2" t="s">
        <v>18</v>
      </c>
      <c r="S14" s="2"/>
      <c r="T14" s="2" t="s">
        <v>18</v>
      </c>
      <c r="W14" s="11">
        <v>1000</v>
      </c>
      <c r="X14" s="11"/>
    </row>
  </sheetData>
  <sheetProtection selectLockedCells="1" selectUnlockedCells="1"/>
  <mergeCells count="37">
    <mergeCell ref="C3:E3"/>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G7:H7"/>
    <mergeCell ref="K7:L7"/>
    <mergeCell ref="O7:P7"/>
    <mergeCell ref="W7:X7"/>
    <mergeCell ref="G8:H8"/>
    <mergeCell ref="K8:L8"/>
    <mergeCell ref="O8:P8"/>
    <mergeCell ref="W8:X8"/>
    <mergeCell ref="G9:H9"/>
    <mergeCell ref="K9:L9"/>
    <mergeCell ref="O9:P9"/>
    <mergeCell ref="G10:H10"/>
    <mergeCell ref="W10:X10"/>
    <mergeCell ref="S11:T11"/>
    <mergeCell ref="W11:X11"/>
    <mergeCell ref="G12:H12"/>
    <mergeCell ref="G13:H13"/>
    <mergeCell ref="G14:H14"/>
    <mergeCell ref="W14:X14"/>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K2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7" width="10.7109375" style="0" customWidth="1"/>
    <col min="38" max="16384" width="8.7109375" style="0" customWidth="1"/>
  </cols>
  <sheetData>
    <row r="2" spans="1:6" ht="15">
      <c r="A2" s="1" t="s">
        <v>195</v>
      </c>
      <c r="B2" s="1"/>
      <c r="C2" s="1"/>
      <c r="D2" s="1"/>
      <c r="E2" s="1"/>
      <c r="F2" s="1"/>
    </row>
    <row r="4" spans="3:36" ht="15">
      <c r="C4" s="2"/>
      <c r="D4" s="2"/>
      <c r="G4" s="2"/>
      <c r="H4" s="2"/>
      <c r="K4" s="2"/>
      <c r="L4" s="2"/>
      <c r="O4" s="2"/>
      <c r="P4" s="2"/>
      <c r="S4" s="2"/>
      <c r="T4" s="2"/>
      <c r="W4" s="2"/>
      <c r="X4" s="2"/>
      <c r="AA4" s="2"/>
      <c r="AB4" s="2"/>
      <c r="AE4" s="2"/>
      <c r="AF4" s="2"/>
      <c r="AI4" s="2"/>
      <c r="AJ4" s="2"/>
    </row>
    <row r="5" spans="3:37" ht="39.75" customHeight="1">
      <c r="C5" s="3"/>
      <c r="D5" s="3"/>
      <c r="E5" s="3"/>
      <c r="G5" s="3"/>
      <c r="H5" s="3"/>
      <c r="I5" s="3"/>
      <c r="K5" s="3"/>
      <c r="L5" s="3"/>
      <c r="M5" s="3"/>
      <c r="O5" s="3"/>
      <c r="P5" s="3"/>
      <c r="Q5" s="3"/>
      <c r="S5" s="3"/>
      <c r="T5" s="3"/>
      <c r="U5" s="3"/>
      <c r="W5" s="4" t="s">
        <v>146</v>
      </c>
      <c r="X5" s="4"/>
      <c r="Y5" s="4"/>
      <c r="AA5" s="4" t="s">
        <v>146</v>
      </c>
      <c r="AB5" s="4"/>
      <c r="AC5" s="4"/>
      <c r="AE5" s="3"/>
      <c r="AF5" s="3"/>
      <c r="AG5" s="3"/>
      <c r="AI5" s="4" t="s">
        <v>173</v>
      </c>
      <c r="AJ5" s="4"/>
      <c r="AK5" s="4"/>
    </row>
    <row r="6" spans="3:37" ht="39.75" customHeight="1">
      <c r="C6" s="3"/>
      <c r="D6" s="3"/>
      <c r="E6" s="3"/>
      <c r="G6" s="3"/>
      <c r="H6" s="3"/>
      <c r="I6" s="3"/>
      <c r="K6" s="3"/>
      <c r="L6" s="3"/>
      <c r="M6" s="3"/>
      <c r="O6" s="3"/>
      <c r="P6" s="3"/>
      <c r="Q6" s="3"/>
      <c r="S6" s="3"/>
      <c r="T6" s="3"/>
      <c r="U6" s="3"/>
      <c r="W6" s="4" t="s">
        <v>7</v>
      </c>
      <c r="X6" s="4"/>
      <c r="Y6" s="4"/>
      <c r="AA6" s="4" t="s">
        <v>51</v>
      </c>
      <c r="AB6" s="4"/>
      <c r="AC6" s="4"/>
      <c r="AE6" s="3"/>
      <c r="AF6" s="3"/>
      <c r="AG6" s="3"/>
      <c r="AI6" s="4" t="s">
        <v>174</v>
      </c>
      <c r="AJ6" s="4"/>
      <c r="AK6" s="4"/>
    </row>
    <row r="7" spans="3:37" ht="39.75" customHeight="1">
      <c r="C7" s="3"/>
      <c r="D7" s="3"/>
      <c r="E7" s="3"/>
      <c r="G7" s="3"/>
      <c r="H7" s="3"/>
      <c r="I7" s="3"/>
      <c r="K7" s="3"/>
      <c r="L7" s="3"/>
      <c r="M7" s="3"/>
      <c r="O7" s="3"/>
      <c r="P7" s="3"/>
      <c r="Q7" s="3"/>
      <c r="S7" s="3"/>
      <c r="T7" s="3"/>
      <c r="U7" s="3"/>
      <c r="W7" s="4" t="s">
        <v>196</v>
      </c>
      <c r="X7" s="4"/>
      <c r="Y7" s="4"/>
      <c r="AA7" s="4" t="s">
        <v>196</v>
      </c>
      <c r="AB7" s="4"/>
      <c r="AC7" s="4"/>
      <c r="AE7" s="4" t="s">
        <v>70</v>
      </c>
      <c r="AF7" s="4"/>
      <c r="AG7" s="4"/>
      <c r="AI7" s="4" t="s">
        <v>81</v>
      </c>
      <c r="AJ7" s="4"/>
      <c r="AK7" s="4"/>
    </row>
    <row r="8" spans="3:37" ht="39.75" customHeight="1">
      <c r="C8" s="3"/>
      <c r="D8" s="3"/>
      <c r="E8" s="3"/>
      <c r="G8" s="3"/>
      <c r="H8" s="3"/>
      <c r="I8" s="3"/>
      <c r="K8" s="4" t="s">
        <v>197</v>
      </c>
      <c r="L8" s="4"/>
      <c r="M8" s="4"/>
      <c r="N8" s="4"/>
      <c r="O8" s="4"/>
      <c r="P8" s="4"/>
      <c r="Q8" s="4"/>
      <c r="R8" s="4"/>
      <c r="S8" s="4"/>
      <c r="T8" s="4"/>
      <c r="U8" s="4"/>
      <c r="W8" s="4" t="s">
        <v>2</v>
      </c>
      <c r="X8" s="4"/>
      <c r="Y8" s="4"/>
      <c r="AA8" s="4" t="s">
        <v>2</v>
      </c>
      <c r="AB8" s="4"/>
      <c r="AC8" s="4"/>
      <c r="AE8" s="4" t="s">
        <v>198</v>
      </c>
      <c r="AF8" s="4"/>
      <c r="AG8" s="4"/>
      <c r="AI8" s="4" t="s">
        <v>199</v>
      </c>
      <c r="AJ8" s="4"/>
      <c r="AK8" s="4"/>
    </row>
    <row r="9" spans="3:37" ht="39.75" customHeight="1">
      <c r="C9" s="3"/>
      <c r="D9" s="3"/>
      <c r="E9" s="3"/>
      <c r="G9" s="3"/>
      <c r="H9" s="3"/>
      <c r="I9" s="3"/>
      <c r="K9" s="4" t="s">
        <v>200</v>
      </c>
      <c r="L9" s="4"/>
      <c r="M9" s="4"/>
      <c r="N9" s="4"/>
      <c r="O9" s="4"/>
      <c r="P9" s="4"/>
      <c r="Q9" s="4"/>
      <c r="R9" s="4"/>
      <c r="S9" s="4"/>
      <c r="T9" s="4"/>
      <c r="U9" s="4"/>
      <c r="W9" s="4" t="s">
        <v>201</v>
      </c>
      <c r="X9" s="4"/>
      <c r="Y9" s="4"/>
      <c r="AA9" s="4" t="s">
        <v>202</v>
      </c>
      <c r="AB9" s="4"/>
      <c r="AC9" s="4"/>
      <c r="AE9" s="4" t="s">
        <v>51</v>
      </c>
      <c r="AF9" s="4"/>
      <c r="AG9" s="4"/>
      <c r="AI9" s="4" t="s">
        <v>203</v>
      </c>
      <c r="AJ9" s="4"/>
      <c r="AK9" s="4"/>
    </row>
    <row r="10" spans="3:37" ht="39.75" customHeight="1">
      <c r="C10" s="3"/>
      <c r="D10" s="3"/>
      <c r="E10" s="3"/>
      <c r="G10" s="3"/>
      <c r="H10" s="3"/>
      <c r="I10" s="3"/>
      <c r="K10" s="6" t="s">
        <v>204</v>
      </c>
      <c r="L10" s="6"/>
      <c r="M10" s="6"/>
      <c r="N10" s="6"/>
      <c r="O10" s="6"/>
      <c r="P10" s="6"/>
      <c r="Q10" s="6"/>
      <c r="R10" s="6"/>
      <c r="S10" s="6"/>
      <c r="T10" s="6"/>
      <c r="U10" s="6"/>
      <c r="W10" s="4" t="s">
        <v>205</v>
      </c>
      <c r="X10" s="4"/>
      <c r="Y10" s="4"/>
      <c r="AA10" s="4" t="s">
        <v>206</v>
      </c>
      <c r="AB10" s="4"/>
      <c r="AC10" s="4"/>
      <c r="AE10" s="4" t="s">
        <v>207</v>
      </c>
      <c r="AF10" s="4"/>
      <c r="AG10" s="4"/>
      <c r="AI10" s="4" t="s">
        <v>51</v>
      </c>
      <c r="AJ10" s="4"/>
      <c r="AK10" s="4"/>
    </row>
    <row r="11" spans="3:37" ht="39.75" customHeight="1">
      <c r="C11" s="4" t="s">
        <v>173</v>
      </c>
      <c r="D11" s="4"/>
      <c r="E11" s="4"/>
      <c r="G11" s="4" t="s">
        <v>208</v>
      </c>
      <c r="H11" s="4"/>
      <c r="I11" s="4"/>
      <c r="K11" s="4" t="s">
        <v>209</v>
      </c>
      <c r="L11" s="4"/>
      <c r="M11" s="4"/>
      <c r="O11" s="4" t="s">
        <v>210</v>
      </c>
      <c r="P11" s="4"/>
      <c r="Q11" s="4"/>
      <c r="S11" s="4" t="s">
        <v>211</v>
      </c>
      <c r="T11" s="4"/>
      <c r="U11" s="4"/>
      <c r="W11" s="4" t="s">
        <v>212</v>
      </c>
      <c r="X11" s="4"/>
      <c r="Y11" s="4"/>
      <c r="AA11" s="4" t="s">
        <v>213</v>
      </c>
      <c r="AB11" s="4"/>
      <c r="AC11" s="4"/>
      <c r="AE11" s="4" t="s">
        <v>214</v>
      </c>
      <c r="AF11" s="4"/>
      <c r="AG11" s="4"/>
      <c r="AI11" s="4" t="s">
        <v>54</v>
      </c>
      <c r="AJ11" s="4"/>
      <c r="AK11" s="4"/>
    </row>
    <row r="12" spans="1:37" ht="15">
      <c r="A12" s="5" t="s">
        <v>64</v>
      </c>
      <c r="C12" s="6" t="s">
        <v>215</v>
      </c>
      <c r="D12" s="6"/>
      <c r="E12" s="6"/>
      <c r="G12" s="6" t="s">
        <v>174</v>
      </c>
      <c r="H12" s="6"/>
      <c r="I12" s="6"/>
      <c r="K12" s="6" t="s">
        <v>83</v>
      </c>
      <c r="L12" s="6"/>
      <c r="M12" s="6"/>
      <c r="O12" s="6" t="s">
        <v>83</v>
      </c>
      <c r="P12" s="6"/>
      <c r="Q12" s="6"/>
      <c r="S12" s="6" t="s">
        <v>83</v>
      </c>
      <c r="T12" s="6"/>
      <c r="U12" s="6"/>
      <c r="W12" s="6" t="s">
        <v>216</v>
      </c>
      <c r="X12" s="6"/>
      <c r="Y12" s="6"/>
      <c r="AA12" s="6" t="s">
        <v>217</v>
      </c>
      <c r="AB12" s="6"/>
      <c r="AC12" s="6"/>
      <c r="AE12" s="6" t="s">
        <v>218</v>
      </c>
      <c r="AF12" s="6"/>
      <c r="AG12" s="6"/>
      <c r="AI12" s="6" t="s">
        <v>83</v>
      </c>
      <c r="AJ12" s="6"/>
      <c r="AK12" s="6"/>
    </row>
    <row r="14" spans="1:36" ht="15">
      <c r="A14" t="s">
        <v>28</v>
      </c>
      <c r="C14" s="2"/>
      <c r="D14" s="2" t="s">
        <v>219</v>
      </c>
      <c r="G14" s="2"/>
      <c r="H14" s="2" t="s">
        <v>18</v>
      </c>
      <c r="K14" s="2"/>
      <c r="L14" s="8">
        <v>0</v>
      </c>
      <c r="O14" s="2"/>
      <c r="P14" s="8">
        <v>1489496</v>
      </c>
      <c r="S14" s="2"/>
      <c r="T14" s="8">
        <v>4468488</v>
      </c>
      <c r="W14" s="2"/>
      <c r="X14" s="2" t="s">
        <v>18</v>
      </c>
      <c r="AA14" s="2"/>
      <c r="AB14" s="2" t="s">
        <v>18</v>
      </c>
      <c r="AE14" s="2"/>
      <c r="AF14" s="2" t="s">
        <v>18</v>
      </c>
      <c r="AI14" s="2"/>
      <c r="AJ14" s="2" t="s">
        <v>18</v>
      </c>
    </row>
    <row r="15" spans="3:37" ht="15">
      <c r="C15" s="2"/>
      <c r="D15" s="2" t="s">
        <v>220</v>
      </c>
      <c r="G15" s="2"/>
      <c r="H15" s="2" t="s">
        <v>221</v>
      </c>
      <c r="K15" s="2"/>
      <c r="L15" s="2" t="s">
        <v>18</v>
      </c>
      <c r="O15" s="2"/>
      <c r="P15" s="2" t="s">
        <v>18</v>
      </c>
      <c r="S15" s="2"/>
      <c r="T15" s="2" t="s">
        <v>18</v>
      </c>
      <c r="W15" s="2"/>
      <c r="X15" s="8">
        <v>160000</v>
      </c>
      <c r="AA15" s="2"/>
      <c r="AB15" s="2" t="s">
        <v>18</v>
      </c>
      <c r="AE15" s="2"/>
      <c r="AF15" s="2" t="s">
        <v>18</v>
      </c>
      <c r="AI15" s="2"/>
      <c r="AJ15" s="8">
        <v>4264000</v>
      </c>
      <c r="AK15" s="14">
        <v>-6</v>
      </c>
    </row>
    <row r="16" spans="1:36" ht="15">
      <c r="A16" t="s">
        <v>40</v>
      </c>
      <c r="C16" s="2"/>
      <c r="D16" s="2" t="s">
        <v>219</v>
      </c>
      <c r="G16" s="2"/>
      <c r="H16" s="2" t="s">
        <v>18</v>
      </c>
      <c r="K16" s="2"/>
      <c r="L16" s="8">
        <v>0</v>
      </c>
      <c r="O16" s="2"/>
      <c r="P16" s="8">
        <v>336202</v>
      </c>
      <c r="S16" s="2"/>
      <c r="T16" s="8">
        <v>1311188</v>
      </c>
      <c r="W16" s="2"/>
      <c r="X16" s="2" t="s">
        <v>18</v>
      </c>
      <c r="AA16" s="2"/>
      <c r="AB16" s="2" t="s">
        <v>18</v>
      </c>
      <c r="AE16" s="2"/>
      <c r="AF16" s="2" t="s">
        <v>18</v>
      </c>
      <c r="AI16" s="2"/>
      <c r="AJ16" s="2" t="s">
        <v>18</v>
      </c>
    </row>
    <row r="17" spans="1:36" ht="15">
      <c r="A17" t="s">
        <v>31</v>
      </c>
      <c r="C17" s="2"/>
      <c r="D17" s="2" t="s">
        <v>219</v>
      </c>
      <c r="G17" s="2"/>
      <c r="H17" s="2" t="s">
        <v>18</v>
      </c>
      <c r="K17" s="2"/>
      <c r="L17" s="8">
        <v>0</v>
      </c>
      <c r="O17" s="2"/>
      <c r="P17" s="8">
        <v>298935</v>
      </c>
      <c r="S17" s="2"/>
      <c r="T17" s="8">
        <v>1165847</v>
      </c>
      <c r="W17" s="2"/>
      <c r="X17" s="2" t="s">
        <v>18</v>
      </c>
      <c r="AA17" s="2"/>
      <c r="AB17" s="2" t="s">
        <v>18</v>
      </c>
      <c r="AE17" s="2"/>
      <c r="AF17" s="2" t="s">
        <v>18</v>
      </c>
      <c r="AI17" s="2"/>
      <c r="AJ17" s="2" t="s">
        <v>18</v>
      </c>
    </row>
    <row r="18" spans="3:37" ht="15">
      <c r="C18" s="2"/>
      <c r="D18" s="2" t="s">
        <v>222</v>
      </c>
      <c r="G18" s="2"/>
      <c r="H18" s="2" t="s">
        <v>221</v>
      </c>
      <c r="K18" s="2"/>
      <c r="L18" s="2" t="s">
        <v>18</v>
      </c>
      <c r="O18" s="2"/>
      <c r="P18" s="2" t="s">
        <v>18</v>
      </c>
      <c r="S18" s="2"/>
      <c r="T18" s="2" t="s">
        <v>18</v>
      </c>
      <c r="W18" s="2"/>
      <c r="X18" s="8">
        <v>12825</v>
      </c>
      <c r="AA18" s="2"/>
      <c r="AB18" s="2" t="s">
        <v>18</v>
      </c>
      <c r="AE18" s="2"/>
      <c r="AF18" s="2" t="s">
        <v>18</v>
      </c>
      <c r="AI18" s="2"/>
      <c r="AJ18" s="8">
        <v>376029</v>
      </c>
      <c r="AK18" s="14">
        <v>-6</v>
      </c>
    </row>
    <row r="19" spans="3:37" ht="15">
      <c r="C19" s="2"/>
      <c r="D19" s="2" t="s">
        <v>222</v>
      </c>
      <c r="G19" s="2"/>
      <c r="H19" s="2" t="s">
        <v>221</v>
      </c>
      <c r="K19" s="2"/>
      <c r="L19" s="2" t="s">
        <v>18</v>
      </c>
      <c r="O19" s="2"/>
      <c r="P19" s="2" t="s">
        <v>18</v>
      </c>
      <c r="S19" s="2"/>
      <c r="T19" s="2" t="s">
        <v>18</v>
      </c>
      <c r="W19" s="2"/>
      <c r="X19" s="2" t="s">
        <v>18</v>
      </c>
      <c r="AA19" s="2"/>
      <c r="AB19" s="8">
        <v>47500</v>
      </c>
      <c r="AE19" s="2"/>
      <c r="AF19" s="12">
        <v>31.62</v>
      </c>
      <c r="AI19" s="2"/>
      <c r="AJ19" s="8">
        <v>370662</v>
      </c>
      <c r="AK19" s="14">
        <v>-7</v>
      </c>
    </row>
    <row r="20" spans="1:36" ht="15">
      <c r="A20" t="s">
        <v>32</v>
      </c>
      <c r="C20" s="2"/>
      <c r="D20" s="2" t="s">
        <v>219</v>
      </c>
      <c r="G20" s="2"/>
      <c r="H20" s="2" t="s">
        <v>18</v>
      </c>
      <c r="K20" s="2"/>
      <c r="L20" s="8">
        <v>0</v>
      </c>
      <c r="O20" s="2"/>
      <c r="P20" s="8">
        <v>298935</v>
      </c>
      <c r="S20" s="2"/>
      <c r="T20" s="8">
        <v>1165847</v>
      </c>
      <c r="W20" s="2"/>
      <c r="X20" s="2" t="s">
        <v>18</v>
      </c>
      <c r="AA20" s="2"/>
      <c r="AB20" s="2" t="s">
        <v>18</v>
      </c>
      <c r="AE20" s="2"/>
      <c r="AF20" s="2" t="s">
        <v>18</v>
      </c>
      <c r="AI20" s="2"/>
      <c r="AJ20" s="2" t="s">
        <v>18</v>
      </c>
    </row>
    <row r="21" spans="3:37" ht="15">
      <c r="C21" s="2"/>
      <c r="D21" s="2" t="s">
        <v>222</v>
      </c>
      <c r="G21" s="2"/>
      <c r="H21" s="2" t="s">
        <v>221</v>
      </c>
      <c r="K21" s="2"/>
      <c r="L21" s="2" t="s">
        <v>18</v>
      </c>
      <c r="O21" s="2"/>
      <c r="P21" s="2" t="s">
        <v>18</v>
      </c>
      <c r="S21" s="2"/>
      <c r="T21" s="2" t="s">
        <v>18</v>
      </c>
      <c r="W21" s="2"/>
      <c r="X21" s="8">
        <v>12825</v>
      </c>
      <c r="AA21" s="2"/>
      <c r="AB21" s="2" t="s">
        <v>18</v>
      </c>
      <c r="AE21" s="2"/>
      <c r="AF21" s="2" t="s">
        <v>18</v>
      </c>
      <c r="AI21" s="2"/>
      <c r="AJ21" s="8">
        <v>376029</v>
      </c>
      <c r="AK21" s="14">
        <v>-6</v>
      </c>
    </row>
    <row r="22" spans="3:37" ht="15">
      <c r="C22" s="2"/>
      <c r="D22" s="2" t="s">
        <v>222</v>
      </c>
      <c r="G22" s="2"/>
      <c r="H22" s="2" t="s">
        <v>221</v>
      </c>
      <c r="K22" s="2"/>
      <c r="L22" s="2" t="s">
        <v>18</v>
      </c>
      <c r="O22" s="2"/>
      <c r="P22" s="2" t="s">
        <v>18</v>
      </c>
      <c r="S22" s="2"/>
      <c r="T22" s="2" t="s">
        <v>18</v>
      </c>
      <c r="W22" s="2"/>
      <c r="X22" s="2" t="s">
        <v>18</v>
      </c>
      <c r="AA22" s="2"/>
      <c r="AB22" s="8">
        <v>47500</v>
      </c>
      <c r="AE22" s="2"/>
      <c r="AF22" s="12">
        <v>31.62</v>
      </c>
      <c r="AI22" s="2"/>
      <c r="AJ22" s="8">
        <v>370662</v>
      </c>
      <c r="AK22" s="14">
        <v>-7</v>
      </c>
    </row>
    <row r="23" spans="1:36" ht="15">
      <c r="A23" t="s">
        <v>34</v>
      </c>
      <c r="C23" s="2"/>
      <c r="D23" s="2" t="s">
        <v>219</v>
      </c>
      <c r="G23" s="2"/>
      <c r="H23" s="2" t="s">
        <v>18</v>
      </c>
      <c r="K23" s="2"/>
      <c r="L23" s="8">
        <v>0</v>
      </c>
      <c r="O23" s="2"/>
      <c r="P23" s="8">
        <v>292509</v>
      </c>
      <c r="S23" s="2"/>
      <c r="T23" s="8">
        <v>1140785</v>
      </c>
      <c r="W23" s="2"/>
      <c r="X23" s="2" t="s">
        <v>18</v>
      </c>
      <c r="AA23" s="2"/>
      <c r="AB23" s="2" t="s">
        <v>18</v>
      </c>
      <c r="AE23" s="2"/>
      <c r="AF23" s="2" t="s">
        <v>18</v>
      </c>
      <c r="AI23" s="2"/>
      <c r="AJ23" s="2" t="s">
        <v>18</v>
      </c>
    </row>
    <row r="24" spans="3:37" ht="15">
      <c r="C24" s="2"/>
      <c r="D24" s="2" t="s">
        <v>222</v>
      </c>
      <c r="G24" s="2"/>
      <c r="H24" s="2" t="s">
        <v>221</v>
      </c>
      <c r="K24" s="2"/>
      <c r="L24" s="2" t="s">
        <v>18</v>
      </c>
      <c r="O24" s="2"/>
      <c r="P24" s="2" t="s">
        <v>18</v>
      </c>
      <c r="S24" s="2"/>
      <c r="T24" s="2" t="s">
        <v>18</v>
      </c>
      <c r="W24" s="2"/>
      <c r="X24" s="8">
        <v>12825</v>
      </c>
      <c r="AA24" s="2"/>
      <c r="AB24" s="2" t="s">
        <v>18</v>
      </c>
      <c r="AE24" s="2"/>
      <c r="AF24" s="2" t="s">
        <v>18</v>
      </c>
      <c r="AI24" s="2"/>
      <c r="AJ24" s="8">
        <v>376029</v>
      </c>
      <c r="AK24" s="14">
        <v>-6</v>
      </c>
    </row>
    <row r="25" spans="3:37" ht="15">
      <c r="C25" s="2"/>
      <c r="D25" s="2" t="s">
        <v>222</v>
      </c>
      <c r="G25" s="2"/>
      <c r="H25" s="2" t="s">
        <v>221</v>
      </c>
      <c r="K25" s="2"/>
      <c r="L25" s="2" t="s">
        <v>18</v>
      </c>
      <c r="O25" s="2"/>
      <c r="P25" s="2" t="s">
        <v>18</v>
      </c>
      <c r="S25" s="2"/>
      <c r="T25" s="2" t="s">
        <v>18</v>
      </c>
      <c r="W25" s="2"/>
      <c r="X25" s="2" t="s">
        <v>18</v>
      </c>
      <c r="AA25" s="2"/>
      <c r="AB25" s="8">
        <v>47500</v>
      </c>
      <c r="AE25" s="2"/>
      <c r="AF25" s="12">
        <v>31.62</v>
      </c>
      <c r="AI25" s="2"/>
      <c r="AJ25" s="8">
        <v>370662</v>
      </c>
      <c r="AK25" s="14">
        <v>-7</v>
      </c>
    </row>
  </sheetData>
  <sheetProtection selectLockedCells="1" selectUnlockedCells="1"/>
  <mergeCells count="67">
    <mergeCell ref="A2:F2"/>
    <mergeCell ref="C5:E5"/>
    <mergeCell ref="G5:I5"/>
    <mergeCell ref="K5:M5"/>
    <mergeCell ref="O5:Q5"/>
    <mergeCell ref="S5:U5"/>
    <mergeCell ref="W5:Y5"/>
    <mergeCell ref="AA5:AC5"/>
    <mergeCell ref="AE5:AG5"/>
    <mergeCell ref="AI5:AK5"/>
    <mergeCell ref="C6:E6"/>
    <mergeCell ref="G6:I6"/>
    <mergeCell ref="K6:M6"/>
    <mergeCell ref="O6:Q6"/>
    <mergeCell ref="S6:U6"/>
    <mergeCell ref="W6:Y6"/>
    <mergeCell ref="AA6:AC6"/>
    <mergeCell ref="AE6:AG6"/>
    <mergeCell ref="AI6:AK6"/>
    <mergeCell ref="C7:E7"/>
    <mergeCell ref="G7:I7"/>
    <mergeCell ref="K7:M7"/>
    <mergeCell ref="O7:Q7"/>
    <mergeCell ref="S7:U7"/>
    <mergeCell ref="W7:Y7"/>
    <mergeCell ref="AA7:AC7"/>
    <mergeCell ref="AE7:AG7"/>
    <mergeCell ref="AI7:AK7"/>
    <mergeCell ref="C8:E8"/>
    <mergeCell ref="G8:I8"/>
    <mergeCell ref="K8:U8"/>
    <mergeCell ref="W8:Y8"/>
    <mergeCell ref="AA8:AC8"/>
    <mergeCell ref="AE8:AG8"/>
    <mergeCell ref="AI8:AK8"/>
    <mergeCell ref="C9:E9"/>
    <mergeCell ref="G9:I9"/>
    <mergeCell ref="K9:U9"/>
    <mergeCell ref="W9:Y9"/>
    <mergeCell ref="AA9:AC9"/>
    <mergeCell ref="AE9:AG9"/>
    <mergeCell ref="AI9:AK9"/>
    <mergeCell ref="C10:E10"/>
    <mergeCell ref="G10:I10"/>
    <mergeCell ref="K10:U10"/>
    <mergeCell ref="W10:Y10"/>
    <mergeCell ref="AA10:AC10"/>
    <mergeCell ref="AE10:AG10"/>
    <mergeCell ref="AI10:AK10"/>
    <mergeCell ref="C11:E11"/>
    <mergeCell ref="G11:I11"/>
    <mergeCell ref="K11:M11"/>
    <mergeCell ref="O11:Q11"/>
    <mergeCell ref="S11:U11"/>
    <mergeCell ref="W11:Y11"/>
    <mergeCell ref="AA11:AC11"/>
    <mergeCell ref="AE11:AG11"/>
    <mergeCell ref="AI11:AK11"/>
    <mergeCell ref="C12:E12"/>
    <mergeCell ref="G12:I12"/>
    <mergeCell ref="K12:M12"/>
    <mergeCell ref="O12:Q12"/>
    <mergeCell ref="S12:U12"/>
    <mergeCell ref="W12:Y12"/>
    <mergeCell ref="AA12:AC12"/>
    <mergeCell ref="AE12:AG12"/>
    <mergeCell ref="AI12:AK12"/>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3:4" ht="15">
      <c r="C2" s="2"/>
      <c r="D2" s="2"/>
    </row>
    <row r="3" spans="3:5" ht="39.75" customHeight="1">
      <c r="C3" s="4" t="s">
        <v>223</v>
      </c>
      <c r="D3" s="4"/>
      <c r="E3" s="4"/>
    </row>
    <row r="4" spans="3:5" ht="39.75" customHeight="1">
      <c r="C4" s="4" t="s">
        <v>224</v>
      </c>
      <c r="D4" s="4"/>
      <c r="E4" s="4"/>
    </row>
    <row r="5" spans="1:5" ht="15">
      <c r="A5" s="5" t="s">
        <v>64</v>
      </c>
      <c r="C5" s="6" t="s">
        <v>225</v>
      </c>
      <c r="D5" s="6"/>
      <c r="E5" s="6"/>
    </row>
    <row r="7" spans="1:4" ht="15">
      <c r="A7" t="s">
        <v>28</v>
      </c>
      <c r="C7" s="11">
        <v>3587396</v>
      </c>
      <c r="D7" s="11"/>
    </row>
    <row r="8" spans="1:4" ht="15">
      <c r="A8" t="s">
        <v>40</v>
      </c>
      <c r="C8" s="11">
        <v>810792</v>
      </c>
      <c r="D8" s="11"/>
    </row>
    <row r="9" spans="1:4" ht="15">
      <c r="A9" t="s">
        <v>31</v>
      </c>
      <c r="C9" s="11">
        <v>715658</v>
      </c>
      <c r="D9" s="11"/>
    </row>
    <row r="10" spans="1:4" ht="15">
      <c r="A10" t="s">
        <v>32</v>
      </c>
      <c r="C10" s="11">
        <v>715658</v>
      </c>
      <c r="D10" s="11"/>
    </row>
    <row r="11" spans="1:4" ht="15">
      <c r="A11" t="s">
        <v>34</v>
      </c>
      <c r="C11" s="11">
        <v>704497</v>
      </c>
      <c r="D11" s="11"/>
    </row>
  </sheetData>
  <sheetProtection selectLockedCells="1" selectUnlockedCells="1"/>
  <mergeCells count="8">
    <mergeCell ref="C3:E3"/>
    <mergeCell ref="C4:E4"/>
    <mergeCell ref="C5:E5"/>
    <mergeCell ref="C7:D7"/>
    <mergeCell ref="C8:D8"/>
    <mergeCell ref="C9:D9"/>
    <mergeCell ref="C10:D10"/>
    <mergeCell ref="C11:D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c r="D2" s="2"/>
      <c r="G2" s="2"/>
      <c r="H2" s="2"/>
    </row>
    <row r="3" spans="1:9" ht="15">
      <c r="A3" s="5" t="s">
        <v>64</v>
      </c>
      <c r="C3" s="6" t="s">
        <v>116</v>
      </c>
      <c r="D3" s="6"/>
      <c r="E3" s="6"/>
      <c r="G3" s="6" t="s">
        <v>117</v>
      </c>
      <c r="H3" s="6"/>
      <c r="I3" s="6"/>
    </row>
    <row r="5" spans="1:8" ht="15">
      <c r="A5" t="s">
        <v>28</v>
      </c>
      <c r="C5" s="2"/>
      <c r="D5" s="2" t="s">
        <v>18</v>
      </c>
      <c r="G5" s="2"/>
      <c r="H5" s="2" t="s">
        <v>18</v>
      </c>
    </row>
    <row r="6" spans="1:8" ht="15">
      <c r="A6" t="s">
        <v>40</v>
      </c>
      <c r="C6" s="2"/>
      <c r="D6" s="8">
        <v>45110</v>
      </c>
      <c r="G6" s="2"/>
      <c r="H6" s="8">
        <v>10345</v>
      </c>
    </row>
    <row r="7" spans="1:8" ht="15">
      <c r="A7" t="s">
        <v>31</v>
      </c>
      <c r="C7" s="2"/>
      <c r="D7" s="8">
        <v>52630</v>
      </c>
      <c r="G7" s="2"/>
      <c r="H7" s="8">
        <v>12070</v>
      </c>
    </row>
    <row r="8" spans="1:8" ht="15">
      <c r="A8" t="s">
        <v>32</v>
      </c>
      <c r="C8" s="2"/>
      <c r="D8" s="8">
        <v>52630</v>
      </c>
      <c r="G8" s="2"/>
      <c r="H8" s="8">
        <v>12070</v>
      </c>
    </row>
    <row r="9" spans="1:8" ht="15">
      <c r="A9" t="s">
        <v>34</v>
      </c>
      <c r="C9" s="2"/>
      <c r="D9" s="8">
        <v>52630</v>
      </c>
      <c r="G9" s="2"/>
      <c r="H9" s="8">
        <v>12070</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226</v>
      </c>
      <c r="B2" s="1"/>
      <c r="C2" s="1"/>
      <c r="D2" s="1"/>
      <c r="E2" s="1"/>
      <c r="F2" s="1"/>
    </row>
    <row r="4" spans="3:24" ht="15">
      <c r="C4" s="2"/>
      <c r="D4" s="2"/>
      <c r="G4" s="2"/>
      <c r="H4" s="2"/>
      <c r="K4" s="2"/>
      <c r="L4" s="2"/>
      <c r="O4" s="2"/>
      <c r="P4" s="2"/>
      <c r="S4" s="2"/>
      <c r="T4" s="2"/>
      <c r="W4" s="2"/>
      <c r="X4" s="2"/>
    </row>
    <row r="5" spans="1:25" ht="15">
      <c r="A5" s="10"/>
      <c r="C5" s="6" t="s">
        <v>227</v>
      </c>
      <c r="D5" s="6"/>
      <c r="E5" s="6"/>
      <c r="F5" s="6"/>
      <c r="G5" s="6"/>
      <c r="H5" s="6"/>
      <c r="I5" s="6"/>
      <c r="J5" s="6"/>
      <c r="K5" s="6"/>
      <c r="L5" s="6"/>
      <c r="M5" s="6"/>
      <c r="N5" s="6"/>
      <c r="O5" s="6"/>
      <c r="P5" s="6"/>
      <c r="Q5" s="6"/>
      <c r="S5" s="6" t="s">
        <v>53</v>
      </c>
      <c r="T5" s="6"/>
      <c r="U5" s="6"/>
      <c r="V5" s="6"/>
      <c r="W5" s="6"/>
      <c r="X5" s="6"/>
      <c r="Y5" s="6"/>
    </row>
    <row r="6" spans="3:25" ht="39.75" customHeight="1">
      <c r="C6" s="3"/>
      <c r="D6" s="3"/>
      <c r="E6" s="3"/>
      <c r="G6" s="3"/>
      <c r="H6" s="3"/>
      <c r="I6" s="3"/>
      <c r="K6" s="3"/>
      <c r="L6" s="3"/>
      <c r="M6" s="3"/>
      <c r="O6" s="3"/>
      <c r="P6" s="3"/>
      <c r="Q6" s="3"/>
      <c r="S6" s="3"/>
      <c r="T6" s="3"/>
      <c r="U6" s="3"/>
      <c r="W6" s="4" t="s">
        <v>228</v>
      </c>
      <c r="X6" s="4"/>
      <c r="Y6" s="4"/>
    </row>
    <row r="7" spans="3:25" ht="39.75" customHeight="1">
      <c r="C7" s="3"/>
      <c r="D7" s="3"/>
      <c r="E7" s="3"/>
      <c r="G7" s="4" t="s">
        <v>2</v>
      </c>
      <c r="H7" s="4"/>
      <c r="I7" s="4"/>
      <c r="K7" s="3"/>
      <c r="L7" s="3"/>
      <c r="M7" s="3"/>
      <c r="O7" s="3"/>
      <c r="P7" s="3"/>
      <c r="Q7" s="3"/>
      <c r="S7" s="4" t="s">
        <v>2</v>
      </c>
      <c r="T7" s="4"/>
      <c r="U7" s="4"/>
      <c r="W7" s="4" t="s">
        <v>229</v>
      </c>
      <c r="X7" s="4"/>
      <c r="Y7" s="4"/>
    </row>
    <row r="8" spans="3:25" ht="39.75" customHeight="1">
      <c r="C8" s="4" t="s">
        <v>2</v>
      </c>
      <c r="D8" s="4"/>
      <c r="E8" s="4"/>
      <c r="G8" s="4" t="s">
        <v>202</v>
      </c>
      <c r="H8" s="4"/>
      <c r="I8" s="4"/>
      <c r="K8" s="3"/>
      <c r="L8" s="3"/>
      <c r="M8" s="3"/>
      <c r="O8" s="3"/>
      <c r="P8" s="3"/>
      <c r="Q8" s="3"/>
      <c r="S8" s="4" t="s">
        <v>230</v>
      </c>
      <c r="T8" s="4"/>
      <c r="U8" s="4"/>
      <c r="W8" s="4" t="s">
        <v>231</v>
      </c>
      <c r="X8" s="4"/>
      <c r="Y8" s="4"/>
    </row>
    <row r="9" spans="3:25" ht="39.75" customHeight="1">
      <c r="C9" s="4" t="s">
        <v>202</v>
      </c>
      <c r="D9" s="4"/>
      <c r="E9" s="4"/>
      <c r="G9" s="4" t="s">
        <v>206</v>
      </c>
      <c r="H9" s="4"/>
      <c r="I9" s="4"/>
      <c r="K9" s="3"/>
      <c r="L9" s="3"/>
      <c r="M9" s="3"/>
      <c r="O9" s="3"/>
      <c r="P9" s="3"/>
      <c r="Q9" s="3"/>
      <c r="S9" s="4" t="s">
        <v>232</v>
      </c>
      <c r="T9" s="4"/>
      <c r="U9" s="4"/>
      <c r="W9" s="4" t="s">
        <v>233</v>
      </c>
      <c r="X9" s="4"/>
      <c r="Y9" s="4"/>
    </row>
    <row r="10" spans="3:25" ht="39.75" customHeight="1">
      <c r="C10" s="4" t="s">
        <v>206</v>
      </c>
      <c r="D10" s="4"/>
      <c r="E10" s="4"/>
      <c r="G10" s="4" t="s">
        <v>234</v>
      </c>
      <c r="H10" s="4"/>
      <c r="I10" s="4"/>
      <c r="K10" s="3"/>
      <c r="L10" s="3"/>
      <c r="M10" s="3"/>
      <c r="O10" s="3"/>
      <c r="P10" s="3"/>
      <c r="Q10" s="3"/>
      <c r="S10" s="4" t="s">
        <v>7</v>
      </c>
      <c r="T10" s="4"/>
      <c r="U10" s="4"/>
      <c r="W10" s="4" t="s">
        <v>235</v>
      </c>
      <c r="X10" s="4"/>
      <c r="Y10" s="4"/>
    </row>
    <row r="11" spans="3:25" ht="39.75" customHeight="1">
      <c r="C11" s="4" t="s">
        <v>234</v>
      </c>
      <c r="D11" s="4"/>
      <c r="E11" s="4"/>
      <c r="G11" s="4" t="s">
        <v>236</v>
      </c>
      <c r="H11" s="4"/>
      <c r="I11" s="4"/>
      <c r="K11" s="4" t="s">
        <v>51</v>
      </c>
      <c r="L11" s="4"/>
      <c r="M11" s="4"/>
      <c r="O11" s="4" t="s">
        <v>51</v>
      </c>
      <c r="P11" s="4"/>
      <c r="Q11" s="4"/>
      <c r="S11" s="4" t="s">
        <v>237</v>
      </c>
      <c r="T11" s="4"/>
      <c r="U11" s="4"/>
      <c r="W11" s="4" t="s">
        <v>238</v>
      </c>
      <c r="X11" s="4"/>
      <c r="Y11" s="4"/>
    </row>
    <row r="12" spans="3:25" ht="39.75" customHeight="1">
      <c r="C12" s="4" t="s">
        <v>236</v>
      </c>
      <c r="D12" s="4"/>
      <c r="E12" s="4"/>
      <c r="G12" s="4" t="s">
        <v>239</v>
      </c>
      <c r="H12" s="4"/>
      <c r="I12" s="4"/>
      <c r="K12" s="4" t="s">
        <v>70</v>
      </c>
      <c r="L12" s="4"/>
      <c r="M12" s="4"/>
      <c r="O12" s="4" t="s">
        <v>240</v>
      </c>
      <c r="P12" s="4"/>
      <c r="Q12" s="4"/>
      <c r="S12" s="4" t="s">
        <v>241</v>
      </c>
      <c r="T12" s="4"/>
      <c r="U12" s="4"/>
      <c r="W12" s="4" t="s">
        <v>242</v>
      </c>
      <c r="X12" s="4"/>
      <c r="Y12" s="4"/>
    </row>
    <row r="13" spans="1:25" ht="15">
      <c r="A13" s="5" t="s">
        <v>64</v>
      </c>
      <c r="C13" s="6" t="s">
        <v>243</v>
      </c>
      <c r="D13" s="6"/>
      <c r="E13" s="6"/>
      <c r="G13" s="16">
        <v>-1</v>
      </c>
      <c r="H13" s="16"/>
      <c r="I13" s="16"/>
      <c r="K13" s="6" t="s">
        <v>244</v>
      </c>
      <c r="L13" s="6"/>
      <c r="M13" s="6"/>
      <c r="O13" s="6" t="s">
        <v>245</v>
      </c>
      <c r="P13" s="6"/>
      <c r="Q13" s="6"/>
      <c r="S13" s="6" t="s">
        <v>217</v>
      </c>
      <c r="T13" s="6"/>
      <c r="U13" s="6"/>
      <c r="W13" s="6" t="s">
        <v>246</v>
      </c>
      <c r="X13" s="6"/>
      <c r="Y13" s="6"/>
    </row>
    <row r="15" spans="1:24" ht="15">
      <c r="A15" t="s">
        <v>28</v>
      </c>
      <c r="C15" s="2"/>
      <c r="D15" s="8">
        <v>600000</v>
      </c>
      <c r="G15" s="2"/>
      <c r="H15" s="2" t="s">
        <v>18</v>
      </c>
      <c r="K15" s="2"/>
      <c r="L15" s="12">
        <v>44.5</v>
      </c>
      <c r="O15" s="2"/>
      <c r="P15" s="2" t="s">
        <v>247</v>
      </c>
      <c r="S15" s="2"/>
      <c r="T15" s="2" t="s">
        <v>18</v>
      </c>
      <c r="W15" s="2"/>
      <c r="X15" s="2" t="s">
        <v>18</v>
      </c>
    </row>
    <row r="16" spans="3:24" ht="15">
      <c r="C16" s="2"/>
      <c r="D16" s="8">
        <v>13964</v>
      </c>
      <c r="G16" s="2"/>
      <c r="H16" s="2" t="s">
        <v>18</v>
      </c>
      <c r="K16" s="2"/>
      <c r="L16" s="12">
        <v>48.27</v>
      </c>
      <c r="M16" s="14">
        <v>-2</v>
      </c>
      <c r="O16" s="2"/>
      <c r="P16" s="2" t="s">
        <v>248</v>
      </c>
      <c r="S16" s="2"/>
      <c r="T16" s="2" t="s">
        <v>18</v>
      </c>
      <c r="W16" s="2"/>
      <c r="X16" s="2" t="s">
        <v>18</v>
      </c>
    </row>
    <row r="17" spans="3:24" ht="15">
      <c r="C17" s="2"/>
      <c r="D17" s="8">
        <v>530000</v>
      </c>
      <c r="G17" s="2"/>
      <c r="H17" s="2" t="s">
        <v>18</v>
      </c>
      <c r="K17" s="2"/>
      <c r="L17" s="12">
        <v>41.05</v>
      </c>
      <c r="O17" s="2"/>
      <c r="P17" s="2" t="s">
        <v>249</v>
      </c>
      <c r="S17" s="2"/>
      <c r="T17" s="2" t="s">
        <v>18</v>
      </c>
      <c r="W17" s="2"/>
      <c r="X17" s="2" t="s">
        <v>18</v>
      </c>
    </row>
    <row r="18" spans="3:24" ht="15">
      <c r="C18" s="2"/>
      <c r="D18" s="8">
        <v>500000</v>
      </c>
      <c r="G18" s="2"/>
      <c r="H18" s="2" t="s">
        <v>18</v>
      </c>
      <c r="K18" s="2"/>
      <c r="L18" s="12">
        <v>19.89</v>
      </c>
      <c r="O18" s="2"/>
      <c r="P18" s="2" t="s">
        <v>250</v>
      </c>
      <c r="S18" s="2"/>
      <c r="T18" s="2" t="s">
        <v>18</v>
      </c>
      <c r="W18" s="2"/>
      <c r="X18" s="2" t="s">
        <v>18</v>
      </c>
    </row>
    <row r="19" spans="3:24" ht="15">
      <c r="C19" s="2"/>
      <c r="D19" s="8">
        <v>400000</v>
      </c>
      <c r="G19" s="2"/>
      <c r="H19" s="2" t="s">
        <v>18</v>
      </c>
      <c r="K19" s="2"/>
      <c r="L19" s="12">
        <v>45.27</v>
      </c>
      <c r="O19" s="2"/>
      <c r="P19" s="2" t="s">
        <v>251</v>
      </c>
      <c r="S19" s="2"/>
      <c r="T19" s="2" t="s">
        <v>18</v>
      </c>
      <c r="W19" s="2"/>
      <c r="X19" s="2" t="s">
        <v>18</v>
      </c>
    </row>
    <row r="20" spans="3:24" ht="15">
      <c r="C20" s="2"/>
      <c r="D20" s="8">
        <v>400000</v>
      </c>
      <c r="G20" s="2"/>
      <c r="H20" s="2" t="s">
        <v>18</v>
      </c>
      <c r="K20" s="2"/>
      <c r="L20" s="12">
        <v>37.7</v>
      </c>
      <c r="O20" s="2"/>
      <c r="P20" s="2" t="s">
        <v>252</v>
      </c>
      <c r="S20" s="2"/>
      <c r="T20" s="2" t="s">
        <v>18</v>
      </c>
      <c r="W20" s="2"/>
      <c r="X20" s="2" t="s">
        <v>18</v>
      </c>
    </row>
    <row r="21" spans="3:24" ht="15">
      <c r="C21" s="2"/>
      <c r="D21" s="8">
        <v>187500</v>
      </c>
      <c r="G21" s="2"/>
      <c r="H21" s="8">
        <v>62500</v>
      </c>
      <c r="K21" s="2"/>
      <c r="L21" s="12">
        <v>33.41</v>
      </c>
      <c r="O21" s="2"/>
      <c r="P21" s="2" t="s">
        <v>253</v>
      </c>
      <c r="S21" s="2"/>
      <c r="T21" s="2" t="s">
        <v>18</v>
      </c>
      <c r="W21" s="2"/>
      <c r="X21" s="2" t="s">
        <v>18</v>
      </c>
    </row>
    <row r="22" spans="3:24" ht="15">
      <c r="C22" s="2"/>
      <c r="D22" s="2" t="s">
        <v>18</v>
      </c>
      <c r="G22" s="2"/>
      <c r="H22" s="2" t="s">
        <v>18</v>
      </c>
      <c r="K22" s="2"/>
      <c r="L22" s="2" t="s">
        <v>18</v>
      </c>
      <c r="O22" s="2"/>
      <c r="P22" s="2" t="s">
        <v>18</v>
      </c>
      <c r="S22" s="2"/>
      <c r="T22" s="8">
        <v>160000</v>
      </c>
      <c r="W22" s="2"/>
      <c r="X22" s="8">
        <v>5387200</v>
      </c>
    </row>
    <row r="23" spans="1:24" ht="15">
      <c r="A23" t="s">
        <v>40</v>
      </c>
      <c r="C23" s="2"/>
      <c r="D23" s="8">
        <v>32000</v>
      </c>
      <c r="G23" s="2"/>
      <c r="H23" s="8">
        <v>128000</v>
      </c>
      <c r="K23" s="2"/>
      <c r="L23" s="12">
        <v>20</v>
      </c>
      <c r="O23" s="2"/>
      <c r="P23" s="2" t="s">
        <v>254</v>
      </c>
      <c r="S23" s="2"/>
      <c r="T23" s="8">
        <v>28000</v>
      </c>
      <c r="W23" s="2"/>
      <c r="X23" s="8">
        <v>942760</v>
      </c>
    </row>
  </sheetData>
  <sheetProtection selectLockedCells="1" selectUnlockedCells="1"/>
  <mergeCells count="51">
    <mergeCell ref="A2:F2"/>
    <mergeCell ref="C5:Q5"/>
    <mergeCell ref="S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Y6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G2" s="2"/>
      <c r="H2" s="2"/>
      <c r="K2" s="2"/>
      <c r="L2" s="2"/>
      <c r="O2" s="2"/>
      <c r="P2" s="2"/>
      <c r="S2" s="2"/>
      <c r="T2" s="2"/>
      <c r="W2" s="2"/>
      <c r="X2" s="2"/>
    </row>
    <row r="3" spans="1:25" ht="15">
      <c r="A3" s="10"/>
      <c r="C3" s="6" t="s">
        <v>227</v>
      </c>
      <c r="D3" s="6"/>
      <c r="E3" s="6"/>
      <c r="F3" s="6"/>
      <c r="G3" s="6"/>
      <c r="H3" s="6"/>
      <c r="I3" s="6"/>
      <c r="J3" s="6"/>
      <c r="K3" s="6"/>
      <c r="L3" s="6"/>
      <c r="M3" s="6"/>
      <c r="N3" s="6"/>
      <c r="O3" s="6"/>
      <c r="P3" s="6"/>
      <c r="Q3" s="6"/>
      <c r="S3" s="6" t="s">
        <v>53</v>
      </c>
      <c r="T3" s="6"/>
      <c r="U3" s="6"/>
      <c r="V3" s="6"/>
      <c r="W3" s="6"/>
      <c r="X3" s="6"/>
      <c r="Y3" s="6"/>
    </row>
    <row r="4" spans="3:25" ht="39.75" customHeight="1">
      <c r="C4" s="3"/>
      <c r="D4" s="3"/>
      <c r="E4" s="3"/>
      <c r="G4" s="3"/>
      <c r="H4" s="3"/>
      <c r="I4" s="3"/>
      <c r="K4" s="3"/>
      <c r="L4" s="3"/>
      <c r="M4" s="3"/>
      <c r="O4" s="3"/>
      <c r="P4" s="3"/>
      <c r="Q4" s="3"/>
      <c r="S4" s="3"/>
      <c r="T4" s="3"/>
      <c r="U4" s="3"/>
      <c r="W4" s="4" t="s">
        <v>228</v>
      </c>
      <c r="X4" s="4"/>
      <c r="Y4" s="4"/>
    </row>
    <row r="5" spans="3:25" ht="39.75" customHeight="1">
      <c r="C5" s="3"/>
      <c r="D5" s="3"/>
      <c r="E5" s="3"/>
      <c r="G5" s="4" t="s">
        <v>2</v>
      </c>
      <c r="H5" s="4"/>
      <c r="I5" s="4"/>
      <c r="K5" s="3"/>
      <c r="L5" s="3"/>
      <c r="M5" s="3"/>
      <c r="O5" s="3"/>
      <c r="P5" s="3"/>
      <c r="Q5" s="3"/>
      <c r="S5" s="4" t="s">
        <v>2</v>
      </c>
      <c r="T5" s="4"/>
      <c r="U5" s="4"/>
      <c r="W5" s="4" t="s">
        <v>229</v>
      </c>
      <c r="X5" s="4"/>
      <c r="Y5" s="4"/>
    </row>
    <row r="6" spans="3:25" ht="39.75" customHeight="1">
      <c r="C6" s="4" t="s">
        <v>2</v>
      </c>
      <c r="D6" s="4"/>
      <c r="E6" s="4"/>
      <c r="G6" s="4" t="s">
        <v>202</v>
      </c>
      <c r="H6" s="4"/>
      <c r="I6" s="4"/>
      <c r="K6" s="3"/>
      <c r="L6" s="3"/>
      <c r="M6" s="3"/>
      <c r="O6" s="3"/>
      <c r="P6" s="3"/>
      <c r="Q6" s="3"/>
      <c r="S6" s="4" t="s">
        <v>230</v>
      </c>
      <c r="T6" s="4"/>
      <c r="U6" s="4"/>
      <c r="W6" s="4" t="s">
        <v>231</v>
      </c>
      <c r="X6" s="4"/>
      <c r="Y6" s="4"/>
    </row>
    <row r="7" spans="3:25" ht="39.75" customHeight="1">
      <c r="C7" s="4" t="s">
        <v>202</v>
      </c>
      <c r="D7" s="4"/>
      <c r="E7" s="4"/>
      <c r="G7" s="4" t="s">
        <v>206</v>
      </c>
      <c r="H7" s="4"/>
      <c r="I7" s="4"/>
      <c r="K7" s="3"/>
      <c r="L7" s="3"/>
      <c r="M7" s="3"/>
      <c r="O7" s="3"/>
      <c r="P7" s="3"/>
      <c r="Q7" s="3"/>
      <c r="S7" s="4" t="s">
        <v>232</v>
      </c>
      <c r="T7" s="4"/>
      <c r="U7" s="4"/>
      <c r="W7" s="4" t="s">
        <v>233</v>
      </c>
      <c r="X7" s="4"/>
      <c r="Y7" s="4"/>
    </row>
    <row r="8" spans="3:25" ht="39.75" customHeight="1">
      <c r="C8" s="4" t="s">
        <v>206</v>
      </c>
      <c r="D8" s="4"/>
      <c r="E8" s="4"/>
      <c r="G8" s="4" t="s">
        <v>234</v>
      </c>
      <c r="H8" s="4"/>
      <c r="I8" s="4"/>
      <c r="K8" s="3"/>
      <c r="L8" s="3"/>
      <c r="M8" s="3"/>
      <c r="O8" s="3"/>
      <c r="P8" s="3"/>
      <c r="Q8" s="3"/>
      <c r="S8" s="4" t="s">
        <v>7</v>
      </c>
      <c r="T8" s="4"/>
      <c r="U8" s="4"/>
      <c r="W8" s="4" t="s">
        <v>235</v>
      </c>
      <c r="X8" s="4"/>
      <c r="Y8" s="4"/>
    </row>
    <row r="9" spans="3:25" ht="39.75" customHeight="1">
      <c r="C9" s="4" t="s">
        <v>234</v>
      </c>
      <c r="D9" s="4"/>
      <c r="E9" s="4"/>
      <c r="G9" s="4" t="s">
        <v>236</v>
      </c>
      <c r="H9" s="4"/>
      <c r="I9" s="4"/>
      <c r="K9" s="4" t="s">
        <v>51</v>
      </c>
      <c r="L9" s="4"/>
      <c r="M9" s="4"/>
      <c r="O9" s="4" t="s">
        <v>51</v>
      </c>
      <c r="P9" s="4"/>
      <c r="Q9" s="4"/>
      <c r="S9" s="4" t="s">
        <v>237</v>
      </c>
      <c r="T9" s="4"/>
      <c r="U9" s="4"/>
      <c r="W9" s="4" t="s">
        <v>238</v>
      </c>
      <c r="X9" s="4"/>
      <c r="Y9" s="4"/>
    </row>
    <row r="10" spans="3:25" ht="39.75" customHeight="1">
      <c r="C10" s="4" t="s">
        <v>236</v>
      </c>
      <c r="D10" s="4"/>
      <c r="E10" s="4"/>
      <c r="G10" s="4" t="s">
        <v>239</v>
      </c>
      <c r="H10" s="4"/>
      <c r="I10" s="4"/>
      <c r="K10" s="4" t="s">
        <v>70</v>
      </c>
      <c r="L10" s="4"/>
      <c r="M10" s="4"/>
      <c r="O10" s="4" t="s">
        <v>240</v>
      </c>
      <c r="P10" s="4"/>
      <c r="Q10" s="4"/>
      <c r="S10" s="4" t="s">
        <v>241</v>
      </c>
      <c r="T10" s="4"/>
      <c r="U10" s="4"/>
      <c r="W10" s="4" t="s">
        <v>242</v>
      </c>
      <c r="X10" s="4"/>
      <c r="Y10" s="4"/>
    </row>
    <row r="11" spans="1:25" ht="15">
      <c r="A11" s="5" t="s">
        <v>64</v>
      </c>
      <c r="C11" s="6" t="s">
        <v>243</v>
      </c>
      <c r="D11" s="6"/>
      <c r="E11" s="6"/>
      <c r="G11" s="16">
        <v>-1</v>
      </c>
      <c r="H11" s="16"/>
      <c r="I11" s="16"/>
      <c r="K11" s="6" t="s">
        <v>244</v>
      </c>
      <c r="L11" s="6"/>
      <c r="M11" s="6"/>
      <c r="O11" s="6" t="s">
        <v>245</v>
      </c>
      <c r="P11" s="6"/>
      <c r="Q11" s="6"/>
      <c r="S11" s="6" t="s">
        <v>217</v>
      </c>
      <c r="T11" s="6"/>
      <c r="U11" s="6"/>
      <c r="W11" s="6" t="s">
        <v>246</v>
      </c>
      <c r="X11" s="6"/>
      <c r="Y11" s="6"/>
    </row>
    <row r="13" spans="1:24" ht="15">
      <c r="A13" t="s">
        <v>31</v>
      </c>
      <c r="C13" s="2"/>
      <c r="D13" s="8">
        <v>90000</v>
      </c>
      <c r="G13" s="2"/>
      <c r="H13" s="2" t="s">
        <v>18</v>
      </c>
      <c r="K13" s="2"/>
      <c r="L13" s="12">
        <v>44.5</v>
      </c>
      <c r="O13" s="2"/>
      <c r="P13" s="2" t="s">
        <v>247</v>
      </c>
      <c r="S13" s="2"/>
      <c r="T13" s="2" t="s">
        <v>18</v>
      </c>
      <c r="W13" s="2"/>
      <c r="X13" s="2" t="s">
        <v>18</v>
      </c>
    </row>
    <row r="14" spans="3:24" ht="15">
      <c r="C14" s="2"/>
      <c r="D14" s="8">
        <v>545</v>
      </c>
      <c r="G14" s="2"/>
      <c r="H14" s="2" t="s">
        <v>18</v>
      </c>
      <c r="K14" s="2"/>
      <c r="L14" s="12">
        <v>45.9</v>
      </c>
      <c r="O14" s="2"/>
      <c r="P14" s="2" t="s">
        <v>255</v>
      </c>
      <c r="S14" s="2"/>
      <c r="T14" s="2" t="s">
        <v>18</v>
      </c>
      <c r="W14" s="2"/>
      <c r="X14" s="2" t="s">
        <v>18</v>
      </c>
    </row>
    <row r="15" spans="3:24" ht="15">
      <c r="C15" s="2"/>
      <c r="D15" s="8">
        <v>4725</v>
      </c>
      <c r="G15" s="2"/>
      <c r="H15" s="2" t="s">
        <v>18</v>
      </c>
      <c r="K15" s="2"/>
      <c r="L15" s="12">
        <v>39.06</v>
      </c>
      <c r="O15" s="2"/>
      <c r="P15" s="2" t="s">
        <v>248</v>
      </c>
      <c r="S15" s="2"/>
      <c r="T15" s="2" t="s">
        <v>18</v>
      </c>
      <c r="W15" s="2"/>
      <c r="X15" s="2" t="s">
        <v>18</v>
      </c>
    </row>
    <row r="16" spans="3:24" ht="15">
      <c r="C16" s="2"/>
      <c r="D16" s="8">
        <v>80000</v>
      </c>
      <c r="G16" s="2"/>
      <c r="H16" s="2" t="s">
        <v>18</v>
      </c>
      <c r="K16" s="2"/>
      <c r="L16" s="12">
        <v>41.05</v>
      </c>
      <c r="O16" s="2"/>
      <c r="P16" s="2" t="s">
        <v>249</v>
      </c>
      <c r="S16" s="2"/>
      <c r="T16" s="2" t="s">
        <v>18</v>
      </c>
      <c r="W16" s="2"/>
      <c r="X16" s="2" t="s">
        <v>18</v>
      </c>
    </row>
    <row r="17" spans="3:24" ht="15">
      <c r="C17" s="2"/>
      <c r="D17" s="8">
        <v>683</v>
      </c>
      <c r="G17" s="2"/>
      <c r="H17" s="2" t="s">
        <v>18</v>
      </c>
      <c r="K17" s="2"/>
      <c r="L17" s="12">
        <v>36.62</v>
      </c>
      <c r="O17" s="2"/>
      <c r="P17" s="2" t="s">
        <v>256</v>
      </c>
      <c r="S17" s="2"/>
      <c r="T17" s="2" t="s">
        <v>18</v>
      </c>
      <c r="W17" s="2"/>
      <c r="X17" s="2" t="s">
        <v>18</v>
      </c>
    </row>
    <row r="18" spans="3:24" ht="15">
      <c r="C18" s="2"/>
      <c r="D18" s="8">
        <v>40000</v>
      </c>
      <c r="G18" s="2"/>
      <c r="H18" s="2" t="s">
        <v>18</v>
      </c>
      <c r="K18" s="2"/>
      <c r="L18" s="12">
        <v>19.89</v>
      </c>
      <c r="O18" s="2"/>
      <c r="P18" s="2" t="s">
        <v>250</v>
      </c>
      <c r="S18" s="2"/>
      <c r="T18" s="2" t="s">
        <v>18</v>
      </c>
      <c r="W18" s="2"/>
      <c r="X18" s="2" t="s">
        <v>18</v>
      </c>
    </row>
    <row r="19" spans="3:24" ht="15">
      <c r="C19" s="2"/>
      <c r="D19" s="8">
        <v>382</v>
      </c>
      <c r="G19" s="2"/>
      <c r="H19" s="2" t="s">
        <v>18</v>
      </c>
      <c r="K19" s="2"/>
      <c r="L19" s="12">
        <v>37.38</v>
      </c>
      <c r="O19" s="2"/>
      <c r="P19" s="2" t="s">
        <v>257</v>
      </c>
      <c r="S19" s="2"/>
      <c r="T19" s="2" t="s">
        <v>18</v>
      </c>
      <c r="W19" s="2"/>
      <c r="X19" s="2" t="s">
        <v>18</v>
      </c>
    </row>
    <row r="20" spans="3:24" ht="15">
      <c r="C20" s="2"/>
      <c r="D20" s="8">
        <v>65000</v>
      </c>
      <c r="G20" s="2"/>
      <c r="H20" s="2" t="s">
        <v>18</v>
      </c>
      <c r="K20" s="2"/>
      <c r="L20" s="12">
        <v>45.27</v>
      </c>
      <c r="O20" s="2"/>
      <c r="P20" s="2" t="s">
        <v>251</v>
      </c>
      <c r="S20" s="2"/>
      <c r="T20" s="2" t="s">
        <v>18</v>
      </c>
      <c r="W20" s="2"/>
      <c r="X20" s="2" t="s">
        <v>18</v>
      </c>
    </row>
    <row r="21" spans="3:24" ht="15">
      <c r="C21" s="2"/>
      <c r="D21" s="8">
        <v>517</v>
      </c>
      <c r="G21" s="2"/>
      <c r="H21" s="2" t="s">
        <v>18</v>
      </c>
      <c r="K21" s="2"/>
      <c r="L21" s="12">
        <v>48.41</v>
      </c>
      <c r="O21" s="2"/>
      <c r="P21" s="2" t="s">
        <v>258</v>
      </c>
      <c r="S21" s="2"/>
      <c r="T21" s="2" t="s">
        <v>18</v>
      </c>
      <c r="W21" s="2"/>
      <c r="X21" s="2" t="s">
        <v>18</v>
      </c>
    </row>
    <row r="22" spans="3:24" ht="15">
      <c r="C22" s="2"/>
      <c r="D22" s="8">
        <v>65000</v>
      </c>
      <c r="G22" s="2"/>
      <c r="H22" s="2" t="s">
        <v>18</v>
      </c>
      <c r="K22" s="2"/>
      <c r="L22" s="12">
        <v>37.7</v>
      </c>
      <c r="O22" s="2"/>
      <c r="P22" s="2" t="s">
        <v>252</v>
      </c>
      <c r="S22" s="2"/>
      <c r="T22" s="2" t="s">
        <v>18</v>
      </c>
      <c r="W22" s="2"/>
      <c r="X22" s="2" t="s">
        <v>18</v>
      </c>
    </row>
    <row r="23" spans="3:24" ht="15">
      <c r="C23" s="2"/>
      <c r="D23" s="8">
        <v>675</v>
      </c>
      <c r="G23" s="2"/>
      <c r="H23" s="2" t="s">
        <v>18</v>
      </c>
      <c r="K23" s="2"/>
      <c r="L23" s="12">
        <v>37.04</v>
      </c>
      <c r="O23" s="2"/>
      <c r="P23" s="2" t="s">
        <v>259</v>
      </c>
      <c r="S23" s="2"/>
      <c r="T23" s="2" t="s">
        <v>18</v>
      </c>
      <c r="W23" s="2"/>
      <c r="X23" s="2" t="s">
        <v>18</v>
      </c>
    </row>
    <row r="24" spans="3:24" ht="15">
      <c r="C24" s="2"/>
      <c r="D24" s="8">
        <v>40000</v>
      </c>
      <c r="G24" s="2"/>
      <c r="H24" s="8">
        <v>10000</v>
      </c>
      <c r="K24" s="2"/>
      <c r="L24" s="12">
        <v>39.44</v>
      </c>
      <c r="O24" s="2"/>
      <c r="P24" s="2" t="s">
        <v>260</v>
      </c>
      <c r="S24" s="2"/>
      <c r="T24" s="2" t="s">
        <v>18</v>
      </c>
      <c r="W24" s="2"/>
      <c r="X24" s="2" t="s">
        <v>18</v>
      </c>
    </row>
    <row r="25" spans="3:24" ht="15">
      <c r="C25" s="2"/>
      <c r="D25" s="8">
        <v>30000</v>
      </c>
      <c r="G25" s="2"/>
      <c r="H25" s="8">
        <v>20000</v>
      </c>
      <c r="K25" s="2"/>
      <c r="L25" s="12">
        <v>33.41</v>
      </c>
      <c r="O25" s="2"/>
      <c r="P25" s="2" t="s">
        <v>253</v>
      </c>
      <c r="S25" s="2"/>
      <c r="T25" s="2" t="s">
        <v>18</v>
      </c>
      <c r="W25" s="2"/>
      <c r="X25" s="2" t="s">
        <v>18</v>
      </c>
    </row>
    <row r="26" spans="3:24" ht="15">
      <c r="C26" s="2"/>
      <c r="D26" s="8">
        <v>20000</v>
      </c>
      <c r="G26" s="2"/>
      <c r="H26" s="8">
        <v>30000</v>
      </c>
      <c r="K26" s="2"/>
      <c r="L26" s="12">
        <v>29.91</v>
      </c>
      <c r="O26" s="2"/>
      <c r="P26" s="2" t="s">
        <v>261</v>
      </c>
      <c r="S26" s="2"/>
      <c r="T26" s="2" t="s">
        <v>18</v>
      </c>
      <c r="W26" s="2"/>
      <c r="X26" s="2" t="s">
        <v>18</v>
      </c>
    </row>
    <row r="27" spans="3:24" ht="15">
      <c r="C27" s="2"/>
      <c r="D27" s="8">
        <v>15000</v>
      </c>
      <c r="G27" s="2"/>
      <c r="H27" s="8">
        <v>60000</v>
      </c>
      <c r="K27" s="2"/>
      <c r="L27" s="12">
        <v>19.57</v>
      </c>
      <c r="O27" s="2"/>
      <c r="P27" s="2" t="s">
        <v>262</v>
      </c>
      <c r="S27" s="2"/>
      <c r="T27" s="2" t="s">
        <v>18</v>
      </c>
      <c r="W27" s="2"/>
      <c r="X27" s="2" t="s">
        <v>18</v>
      </c>
    </row>
    <row r="28" spans="3:24" ht="15">
      <c r="C28" s="2"/>
      <c r="D28" s="2" t="s">
        <v>18</v>
      </c>
      <c r="G28" s="2"/>
      <c r="H28" s="8">
        <v>47500</v>
      </c>
      <c r="K28" s="2"/>
      <c r="L28" s="12">
        <v>31.62</v>
      </c>
      <c r="O28" s="2"/>
      <c r="P28" s="2" t="s">
        <v>263</v>
      </c>
      <c r="S28" s="2"/>
      <c r="T28" s="8">
        <v>12825</v>
      </c>
      <c r="W28" s="2"/>
      <c r="X28" s="8">
        <v>431818</v>
      </c>
    </row>
    <row r="29" spans="1:24" ht="15">
      <c r="A29" t="s">
        <v>32</v>
      </c>
      <c r="C29" s="2"/>
      <c r="D29" s="8">
        <v>90000</v>
      </c>
      <c r="G29" s="2"/>
      <c r="H29" s="2" t="s">
        <v>18</v>
      </c>
      <c r="K29" s="2"/>
      <c r="L29" s="12">
        <v>44.5</v>
      </c>
      <c r="O29" s="2"/>
      <c r="P29" s="2" t="s">
        <v>247</v>
      </c>
      <c r="S29" s="2"/>
      <c r="T29" s="2" t="s">
        <v>18</v>
      </c>
      <c r="W29" s="2"/>
      <c r="X29" s="2" t="s">
        <v>18</v>
      </c>
    </row>
    <row r="30" spans="3:24" ht="15">
      <c r="C30" s="2"/>
      <c r="D30" s="8">
        <v>545</v>
      </c>
      <c r="G30" s="2"/>
      <c r="H30" s="2" t="s">
        <v>18</v>
      </c>
      <c r="K30" s="2"/>
      <c r="L30" s="12">
        <v>45.9</v>
      </c>
      <c r="O30" s="2"/>
      <c r="P30" s="2" t="s">
        <v>255</v>
      </c>
      <c r="S30" s="2"/>
      <c r="T30" s="2" t="s">
        <v>18</v>
      </c>
      <c r="W30" s="2"/>
      <c r="X30" s="2" t="s">
        <v>18</v>
      </c>
    </row>
    <row r="31" spans="3:24" ht="15">
      <c r="C31" s="2"/>
      <c r="D31" s="8">
        <v>4725</v>
      </c>
      <c r="G31" s="2"/>
      <c r="H31" s="2" t="s">
        <v>18</v>
      </c>
      <c r="K31" s="2"/>
      <c r="L31" s="12">
        <v>39.06</v>
      </c>
      <c r="O31" s="2"/>
      <c r="P31" s="2" t="s">
        <v>248</v>
      </c>
      <c r="S31" s="2"/>
      <c r="T31" s="2" t="s">
        <v>18</v>
      </c>
      <c r="W31" s="2"/>
      <c r="X31" s="2" t="s">
        <v>18</v>
      </c>
    </row>
    <row r="32" spans="3:24" ht="15">
      <c r="C32" s="2"/>
      <c r="D32" s="8">
        <v>80000</v>
      </c>
      <c r="G32" s="2"/>
      <c r="H32" s="2" t="s">
        <v>18</v>
      </c>
      <c r="K32" s="2"/>
      <c r="L32" s="12">
        <v>41.05</v>
      </c>
      <c r="O32" s="2"/>
      <c r="P32" s="2" t="s">
        <v>249</v>
      </c>
      <c r="S32" s="2"/>
      <c r="T32" s="2" t="s">
        <v>18</v>
      </c>
      <c r="W32" s="2"/>
      <c r="X32" s="2" t="s">
        <v>18</v>
      </c>
    </row>
    <row r="33" spans="3:24" ht="15">
      <c r="C33" s="2"/>
      <c r="D33" s="8">
        <v>683</v>
      </c>
      <c r="G33" s="2"/>
      <c r="H33" s="2" t="s">
        <v>18</v>
      </c>
      <c r="K33" s="2"/>
      <c r="L33" s="12">
        <v>36.62</v>
      </c>
      <c r="O33" s="2"/>
      <c r="P33" s="2" t="s">
        <v>256</v>
      </c>
      <c r="S33" s="2"/>
      <c r="T33" s="2" t="s">
        <v>18</v>
      </c>
      <c r="W33" s="2"/>
      <c r="X33" s="2" t="s">
        <v>18</v>
      </c>
    </row>
    <row r="34" spans="3:24" ht="15">
      <c r="C34" s="2"/>
      <c r="D34" s="8">
        <v>80000</v>
      </c>
      <c r="G34" s="2"/>
      <c r="H34" s="2" t="s">
        <v>18</v>
      </c>
      <c r="K34" s="2"/>
      <c r="L34" s="12">
        <v>19.89</v>
      </c>
      <c r="O34" s="2"/>
      <c r="P34" s="2" t="s">
        <v>250</v>
      </c>
      <c r="S34" s="2"/>
      <c r="T34" s="2" t="s">
        <v>18</v>
      </c>
      <c r="W34" s="2"/>
      <c r="X34" s="2" t="s">
        <v>18</v>
      </c>
    </row>
    <row r="35" spans="3:24" ht="15">
      <c r="C35" s="2"/>
      <c r="D35" s="8">
        <v>278</v>
      </c>
      <c r="G35" s="2"/>
      <c r="H35" s="2" t="s">
        <v>18</v>
      </c>
      <c r="K35" s="2"/>
      <c r="L35" s="12">
        <v>37.38</v>
      </c>
      <c r="O35" s="2"/>
      <c r="P35" s="2" t="s">
        <v>257</v>
      </c>
      <c r="S35" s="2"/>
      <c r="T35" s="2" t="s">
        <v>18</v>
      </c>
      <c r="W35" s="2"/>
      <c r="X35" s="2" t="s">
        <v>18</v>
      </c>
    </row>
    <row r="36" spans="3:24" ht="15">
      <c r="C36" s="2"/>
      <c r="D36" s="8">
        <v>65000</v>
      </c>
      <c r="G36" s="2"/>
      <c r="H36" s="2" t="s">
        <v>18</v>
      </c>
      <c r="K36" s="2"/>
      <c r="L36" s="12">
        <v>45.27</v>
      </c>
      <c r="O36" s="2"/>
      <c r="P36" s="2" t="s">
        <v>251</v>
      </c>
      <c r="S36" s="2"/>
      <c r="T36" s="2" t="s">
        <v>18</v>
      </c>
      <c r="W36" s="2"/>
      <c r="X36" s="2" t="s">
        <v>18</v>
      </c>
    </row>
    <row r="37" spans="3:24" ht="15">
      <c r="C37" s="2"/>
      <c r="D37" s="8">
        <v>517</v>
      </c>
      <c r="G37" s="2"/>
      <c r="H37" s="2" t="s">
        <v>18</v>
      </c>
      <c r="K37" s="2"/>
      <c r="L37" s="12">
        <v>48.41</v>
      </c>
      <c r="O37" s="2"/>
      <c r="P37" s="2" t="s">
        <v>258</v>
      </c>
      <c r="S37" s="2"/>
      <c r="T37" s="2" t="s">
        <v>18</v>
      </c>
      <c r="W37" s="2"/>
      <c r="X37" s="2" t="s">
        <v>18</v>
      </c>
    </row>
    <row r="38" spans="3:24" ht="15">
      <c r="C38" s="2"/>
      <c r="D38" s="8">
        <v>65000</v>
      </c>
      <c r="G38" s="2"/>
      <c r="H38" s="2" t="s">
        <v>18</v>
      </c>
      <c r="K38" s="2"/>
      <c r="L38" s="12">
        <v>37.7</v>
      </c>
      <c r="O38" s="2"/>
      <c r="P38" s="2" t="s">
        <v>252</v>
      </c>
      <c r="S38" s="2"/>
      <c r="T38" s="2" t="s">
        <v>18</v>
      </c>
      <c r="W38" s="2"/>
      <c r="X38" s="2" t="s">
        <v>18</v>
      </c>
    </row>
    <row r="39" spans="3:24" ht="15">
      <c r="C39" s="2"/>
      <c r="D39" s="8">
        <v>675</v>
      </c>
      <c r="G39" s="2"/>
      <c r="H39" s="2" t="s">
        <v>18</v>
      </c>
      <c r="K39" s="2"/>
      <c r="L39" s="12">
        <v>37.04</v>
      </c>
      <c r="O39" s="2"/>
      <c r="P39" s="2" t="s">
        <v>259</v>
      </c>
      <c r="S39" s="2"/>
      <c r="T39" s="2" t="s">
        <v>18</v>
      </c>
      <c r="W39" s="2"/>
      <c r="X39" s="2" t="s">
        <v>18</v>
      </c>
    </row>
    <row r="40" spans="3:24" ht="15">
      <c r="C40" s="2"/>
      <c r="D40" s="8">
        <v>32000</v>
      </c>
      <c r="G40" s="2"/>
      <c r="H40" s="8">
        <v>8000</v>
      </c>
      <c r="K40" s="2"/>
      <c r="L40" s="12">
        <v>39.44</v>
      </c>
      <c r="O40" s="2"/>
      <c r="P40" s="2" t="s">
        <v>260</v>
      </c>
      <c r="S40" s="2"/>
      <c r="T40" s="2" t="s">
        <v>18</v>
      </c>
      <c r="W40" s="2"/>
      <c r="X40" s="2" t="s">
        <v>18</v>
      </c>
    </row>
    <row r="41" spans="3:24" ht="15">
      <c r="C41" s="2"/>
      <c r="D41" s="8">
        <v>30000</v>
      </c>
      <c r="G41" s="2"/>
      <c r="H41" s="8">
        <v>20000</v>
      </c>
      <c r="K41" s="2"/>
      <c r="L41" s="12">
        <v>33.41</v>
      </c>
      <c r="O41" s="2"/>
      <c r="P41" s="2" t="s">
        <v>253</v>
      </c>
      <c r="S41" s="2"/>
      <c r="T41" s="2" t="s">
        <v>18</v>
      </c>
      <c r="W41" s="2"/>
      <c r="X41" s="2" t="s">
        <v>18</v>
      </c>
    </row>
    <row r="42" spans="3:24" ht="15">
      <c r="C42" s="2"/>
      <c r="D42" s="8">
        <v>20000</v>
      </c>
      <c r="G42" s="2"/>
      <c r="H42" s="8">
        <v>30000</v>
      </c>
      <c r="K42" s="2"/>
      <c r="L42" s="12">
        <v>29.91</v>
      </c>
      <c r="O42" s="2"/>
      <c r="P42" s="2" t="s">
        <v>261</v>
      </c>
      <c r="S42" s="2"/>
      <c r="T42" s="2" t="s">
        <v>18</v>
      </c>
      <c r="W42" s="2"/>
      <c r="X42" s="2" t="s">
        <v>18</v>
      </c>
    </row>
    <row r="43" spans="3:24" ht="15">
      <c r="C43" s="2"/>
      <c r="D43" s="8">
        <v>15000</v>
      </c>
      <c r="G43" s="2"/>
      <c r="H43" s="8">
        <v>60000</v>
      </c>
      <c r="K43" s="2"/>
      <c r="L43" s="12">
        <v>19.57</v>
      </c>
      <c r="O43" s="2"/>
      <c r="P43" s="2" t="s">
        <v>262</v>
      </c>
      <c r="S43" s="2"/>
      <c r="T43" s="2" t="s">
        <v>18</v>
      </c>
      <c r="W43" s="2"/>
      <c r="X43" s="2" t="s">
        <v>18</v>
      </c>
    </row>
    <row r="44" spans="3:24" ht="15">
      <c r="C44" s="2"/>
      <c r="D44" s="2" t="s">
        <v>18</v>
      </c>
      <c r="G44" s="2"/>
      <c r="H44" s="8">
        <v>47500</v>
      </c>
      <c r="K44" s="2"/>
      <c r="L44" s="12">
        <v>31.62</v>
      </c>
      <c r="O44" s="2"/>
      <c r="P44" s="2" t="s">
        <v>263</v>
      </c>
      <c r="S44" s="2"/>
      <c r="T44" s="8">
        <v>12825</v>
      </c>
      <c r="W44" s="2"/>
      <c r="X44" s="8">
        <v>431818</v>
      </c>
    </row>
    <row r="45" spans="1:24" ht="15">
      <c r="A45" t="s">
        <v>34</v>
      </c>
      <c r="C45" s="2"/>
      <c r="D45" s="8">
        <v>40000</v>
      </c>
      <c r="G45" s="2"/>
      <c r="H45" s="2" t="s">
        <v>18</v>
      </c>
      <c r="K45" s="2"/>
      <c r="L45" s="12">
        <v>44.5</v>
      </c>
      <c r="O45" s="2"/>
      <c r="P45" s="2" t="s">
        <v>247</v>
      </c>
      <c r="S45" s="2"/>
      <c r="T45" s="2" t="s">
        <v>18</v>
      </c>
      <c r="W45" s="2"/>
      <c r="X45" s="2" t="s">
        <v>18</v>
      </c>
    </row>
    <row r="46" spans="3:24" ht="15">
      <c r="C46" s="2"/>
      <c r="D46" s="8">
        <v>30000</v>
      </c>
      <c r="G46" s="2"/>
      <c r="H46" s="2" t="s">
        <v>18</v>
      </c>
      <c r="K46" s="2"/>
      <c r="L46" s="12">
        <v>32.78</v>
      </c>
      <c r="O46" s="2"/>
      <c r="P46" s="2" t="s">
        <v>264</v>
      </c>
      <c r="S46" s="2"/>
      <c r="T46" s="2" t="s">
        <v>18</v>
      </c>
      <c r="W46" s="2"/>
      <c r="X46" s="2" t="s">
        <v>18</v>
      </c>
    </row>
    <row r="47" spans="3:24" ht="15">
      <c r="C47" s="2"/>
      <c r="D47" s="8">
        <v>534</v>
      </c>
      <c r="G47" s="2"/>
      <c r="H47" s="2" t="s">
        <v>18</v>
      </c>
      <c r="K47" s="2"/>
      <c r="L47" s="12">
        <v>45.9</v>
      </c>
      <c r="O47" s="2"/>
      <c r="P47" s="2" t="s">
        <v>255</v>
      </c>
      <c r="S47" s="2"/>
      <c r="T47" s="2" t="s">
        <v>18</v>
      </c>
      <c r="W47" s="2"/>
      <c r="X47" s="2" t="s">
        <v>18</v>
      </c>
    </row>
    <row r="48" spans="3:24" ht="15">
      <c r="C48" s="2"/>
      <c r="D48" s="8">
        <v>3672</v>
      </c>
      <c r="G48" s="2"/>
      <c r="H48" s="2" t="s">
        <v>18</v>
      </c>
      <c r="K48" s="2"/>
      <c r="L48" s="12">
        <v>39.06</v>
      </c>
      <c r="O48" s="2"/>
      <c r="P48" s="2" t="s">
        <v>248</v>
      </c>
      <c r="S48" s="2"/>
      <c r="T48" s="2" t="s">
        <v>18</v>
      </c>
      <c r="W48" s="2"/>
      <c r="X48" s="2" t="s">
        <v>18</v>
      </c>
    </row>
    <row r="49" spans="3:24" ht="15">
      <c r="C49" s="2"/>
      <c r="D49" s="8">
        <v>60000</v>
      </c>
      <c r="G49" s="2"/>
      <c r="H49" s="2" t="s">
        <v>18</v>
      </c>
      <c r="K49" s="2"/>
      <c r="L49" s="12">
        <v>41.05</v>
      </c>
      <c r="O49" s="2"/>
      <c r="P49" s="2" t="s">
        <v>249</v>
      </c>
      <c r="S49" s="2"/>
      <c r="T49" s="2" t="s">
        <v>18</v>
      </c>
      <c r="W49" s="2"/>
      <c r="X49" s="2" t="s">
        <v>18</v>
      </c>
    </row>
    <row r="50" spans="3:24" ht="15">
      <c r="C50" s="2"/>
      <c r="D50" s="8">
        <v>669</v>
      </c>
      <c r="G50" s="2"/>
      <c r="H50" s="2" t="s">
        <v>18</v>
      </c>
      <c r="K50" s="2"/>
      <c r="L50" s="12">
        <v>36.62</v>
      </c>
      <c r="O50" s="2"/>
      <c r="P50" s="2" t="s">
        <v>256</v>
      </c>
      <c r="S50" s="2"/>
      <c r="T50" s="2" t="s">
        <v>18</v>
      </c>
      <c r="W50" s="2"/>
      <c r="X50" s="2" t="s">
        <v>18</v>
      </c>
    </row>
    <row r="51" spans="3:24" ht="15">
      <c r="C51" s="2"/>
      <c r="D51" s="8">
        <v>60000</v>
      </c>
      <c r="G51" s="2"/>
      <c r="H51" s="2" t="s">
        <v>18</v>
      </c>
      <c r="K51" s="2"/>
      <c r="L51" s="12">
        <v>19.89</v>
      </c>
      <c r="O51" s="2"/>
      <c r="P51" s="2" t="s">
        <v>250</v>
      </c>
      <c r="S51" s="2"/>
      <c r="T51" s="2" t="s">
        <v>18</v>
      </c>
      <c r="W51" s="2"/>
      <c r="X51" s="2" t="s">
        <v>18</v>
      </c>
    </row>
    <row r="52" spans="3:24" ht="15">
      <c r="C52" s="2"/>
      <c r="D52" s="8">
        <v>656</v>
      </c>
      <c r="G52" s="2"/>
      <c r="H52" s="2" t="s">
        <v>18</v>
      </c>
      <c r="K52" s="2"/>
      <c r="L52" s="12">
        <v>37.38</v>
      </c>
      <c r="O52" s="2"/>
      <c r="P52" s="2" t="s">
        <v>257</v>
      </c>
      <c r="S52" s="2"/>
      <c r="T52" s="2" t="s">
        <v>18</v>
      </c>
      <c r="W52" s="2"/>
      <c r="X52" s="2" t="s">
        <v>18</v>
      </c>
    </row>
    <row r="53" spans="3:24" ht="15">
      <c r="C53" s="2"/>
      <c r="D53" s="8">
        <v>65000</v>
      </c>
      <c r="G53" s="2"/>
      <c r="H53" s="2" t="s">
        <v>18</v>
      </c>
      <c r="K53" s="2"/>
      <c r="L53" s="12">
        <v>45.27</v>
      </c>
      <c r="O53" s="2"/>
      <c r="P53" s="2" t="s">
        <v>251</v>
      </c>
      <c r="S53" s="2"/>
      <c r="T53" s="2" t="s">
        <v>18</v>
      </c>
      <c r="W53" s="2"/>
      <c r="X53" s="2" t="s">
        <v>18</v>
      </c>
    </row>
    <row r="54" spans="3:24" ht="15">
      <c r="C54" s="2"/>
      <c r="D54" s="8">
        <v>517</v>
      </c>
      <c r="G54" s="2"/>
      <c r="H54" s="2" t="s">
        <v>18</v>
      </c>
      <c r="K54" s="2"/>
      <c r="L54" s="12">
        <v>48.41</v>
      </c>
      <c r="O54" s="2"/>
      <c r="P54" s="2" t="s">
        <v>258</v>
      </c>
      <c r="S54" s="2"/>
      <c r="T54" s="2" t="s">
        <v>18</v>
      </c>
      <c r="W54" s="2"/>
      <c r="X54" s="2" t="s">
        <v>18</v>
      </c>
    </row>
    <row r="55" spans="3:24" ht="15">
      <c r="C55" s="2"/>
      <c r="D55" s="8">
        <v>65000</v>
      </c>
      <c r="G55" s="2"/>
      <c r="H55" s="2" t="s">
        <v>18</v>
      </c>
      <c r="K55" s="2"/>
      <c r="L55" s="12">
        <v>37.7</v>
      </c>
      <c r="O55" s="2"/>
      <c r="P55" s="2" t="s">
        <v>252</v>
      </c>
      <c r="S55" s="2"/>
      <c r="T55" s="2" t="s">
        <v>18</v>
      </c>
      <c r="W55" s="2"/>
      <c r="X55" s="2" t="s">
        <v>18</v>
      </c>
    </row>
    <row r="56" spans="3:24" ht="15">
      <c r="C56" s="2"/>
      <c r="D56" s="8">
        <v>675</v>
      </c>
      <c r="G56" s="2"/>
      <c r="H56" s="2" t="s">
        <v>18</v>
      </c>
      <c r="K56" s="2"/>
      <c r="L56" s="12">
        <v>37.04</v>
      </c>
      <c r="O56" s="2"/>
      <c r="P56" s="2" t="s">
        <v>259</v>
      </c>
      <c r="S56" s="2"/>
      <c r="T56" s="2" t="s">
        <v>18</v>
      </c>
      <c r="W56" s="2"/>
      <c r="X56" s="2" t="s">
        <v>18</v>
      </c>
    </row>
    <row r="57" spans="3:24" ht="15">
      <c r="C57" s="2"/>
      <c r="D57" s="8">
        <v>40000</v>
      </c>
      <c r="G57" s="2"/>
      <c r="H57" s="8">
        <v>10000</v>
      </c>
      <c r="K57" s="2"/>
      <c r="L57" s="12">
        <v>39.44</v>
      </c>
      <c r="O57" s="2"/>
      <c r="P57" s="2" t="s">
        <v>260</v>
      </c>
      <c r="S57" s="2"/>
      <c r="T57" s="2" t="s">
        <v>18</v>
      </c>
      <c r="W57" s="2"/>
      <c r="X57" s="2" t="s">
        <v>18</v>
      </c>
    </row>
    <row r="58" spans="3:24" ht="15">
      <c r="C58" s="2"/>
      <c r="D58" s="8">
        <v>30000</v>
      </c>
      <c r="G58" s="2"/>
      <c r="H58" s="8">
        <v>20000</v>
      </c>
      <c r="K58" s="2"/>
      <c r="L58" s="12">
        <v>33.41</v>
      </c>
      <c r="O58" s="2"/>
      <c r="P58" s="2" t="s">
        <v>253</v>
      </c>
      <c r="S58" s="2"/>
      <c r="T58" s="2" t="s">
        <v>18</v>
      </c>
      <c r="W58" s="2"/>
      <c r="X58" s="2" t="s">
        <v>18</v>
      </c>
    </row>
    <row r="59" spans="3:24" ht="15">
      <c r="C59" s="2"/>
      <c r="D59" s="8">
        <v>32000</v>
      </c>
      <c r="G59" s="2"/>
      <c r="H59" s="8">
        <v>48000</v>
      </c>
      <c r="K59" s="2"/>
      <c r="L59" s="12">
        <v>29.91</v>
      </c>
      <c r="O59" s="2"/>
      <c r="P59" s="2" t="s">
        <v>261</v>
      </c>
      <c r="S59" s="2"/>
      <c r="T59" s="2" t="s">
        <v>18</v>
      </c>
      <c r="W59" s="2"/>
      <c r="X59" s="2" t="s">
        <v>18</v>
      </c>
    </row>
    <row r="60" spans="3:24" ht="15">
      <c r="C60" s="2"/>
      <c r="D60" s="8">
        <v>18000</v>
      </c>
      <c r="G60" s="2"/>
      <c r="H60" s="8">
        <v>72000</v>
      </c>
      <c r="K60" s="2"/>
      <c r="L60" s="12">
        <v>19.57</v>
      </c>
      <c r="O60" s="2"/>
      <c r="P60" s="2" t="s">
        <v>262</v>
      </c>
      <c r="S60" s="2"/>
      <c r="T60" s="2" t="s">
        <v>18</v>
      </c>
      <c r="W60" s="2"/>
      <c r="X60" s="2" t="s">
        <v>18</v>
      </c>
    </row>
    <row r="61" spans="3:24" ht="15">
      <c r="C61" s="2"/>
      <c r="D61" s="2" t="s">
        <v>18</v>
      </c>
      <c r="G61" s="2"/>
      <c r="H61" s="8">
        <v>47500</v>
      </c>
      <c r="K61" s="2"/>
      <c r="L61" s="12">
        <v>31.62</v>
      </c>
      <c r="O61" s="2"/>
      <c r="P61" s="2" t="s">
        <v>263</v>
      </c>
      <c r="S61" s="2"/>
      <c r="T61" s="8">
        <v>12825</v>
      </c>
      <c r="W61" s="2"/>
      <c r="X61" s="8">
        <v>431818</v>
      </c>
    </row>
  </sheetData>
  <sheetProtection selectLockedCells="1" selectUnlockedCells="1"/>
  <mergeCells count="50">
    <mergeCell ref="C3:Q3"/>
    <mergeCell ref="S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C2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8" ht="15">
      <c r="C2" s="2"/>
      <c r="D2" s="2"/>
      <c r="G2" s="2"/>
      <c r="H2" s="2"/>
      <c r="K2" s="2"/>
      <c r="L2" s="2"/>
      <c r="O2" s="2"/>
      <c r="P2" s="2"/>
      <c r="S2" s="2"/>
      <c r="T2" s="2"/>
      <c r="W2" s="2"/>
      <c r="X2" s="2"/>
      <c r="AA2" s="2"/>
      <c r="AB2" s="2"/>
    </row>
    <row r="3" spans="3:29" ht="39.75" customHeight="1">
      <c r="C3" s="3"/>
      <c r="D3" s="3"/>
      <c r="E3" s="3"/>
      <c r="G3" s="4" t="s">
        <v>265</v>
      </c>
      <c r="H3" s="4"/>
      <c r="I3" s="4"/>
      <c r="K3" s="4" t="s">
        <v>266</v>
      </c>
      <c r="L3" s="4"/>
      <c r="M3" s="4"/>
      <c r="O3" s="4" t="s">
        <v>267</v>
      </c>
      <c r="P3" s="4"/>
      <c r="Q3" s="4"/>
      <c r="S3" s="4" t="s">
        <v>268</v>
      </c>
      <c r="T3" s="4"/>
      <c r="U3" s="4"/>
      <c r="W3" s="4" t="s">
        <v>269</v>
      </c>
      <c r="X3" s="4"/>
      <c r="Y3" s="4"/>
      <c r="AA3" s="3"/>
      <c r="AB3" s="3"/>
      <c r="AC3" s="3"/>
    </row>
    <row r="4" spans="1:29" ht="15">
      <c r="A4" s="5" t="s">
        <v>74</v>
      </c>
      <c r="C4" s="6" t="s">
        <v>270</v>
      </c>
      <c r="D4" s="6"/>
      <c r="E4" s="6"/>
      <c r="G4" s="6" t="s">
        <v>271</v>
      </c>
      <c r="H4" s="6"/>
      <c r="I4" s="6"/>
      <c r="K4" s="6" t="s">
        <v>272</v>
      </c>
      <c r="L4" s="6"/>
      <c r="M4" s="6"/>
      <c r="O4" s="6" t="s">
        <v>273</v>
      </c>
      <c r="P4" s="6"/>
      <c r="Q4" s="6"/>
      <c r="S4" s="6" t="s">
        <v>274</v>
      </c>
      <c r="T4" s="6"/>
      <c r="U4" s="6"/>
      <c r="W4" s="6" t="s">
        <v>275</v>
      </c>
      <c r="X4" s="6"/>
      <c r="Y4" s="6"/>
      <c r="AA4" s="3"/>
      <c r="AB4" s="3"/>
      <c r="AC4" s="3"/>
    </row>
    <row r="6" spans="1:28" ht="15">
      <c r="A6" t="s">
        <v>276</v>
      </c>
      <c r="C6" s="2"/>
      <c r="D6" s="2" t="s">
        <v>277</v>
      </c>
      <c r="G6" s="2"/>
      <c r="H6" s="2" t="s">
        <v>18</v>
      </c>
      <c r="K6" s="2"/>
      <c r="L6" s="2" t="s">
        <v>18</v>
      </c>
      <c r="O6" s="2"/>
      <c r="P6" s="8">
        <v>10000</v>
      </c>
      <c r="S6" s="2"/>
      <c r="T6" s="8">
        <v>8000</v>
      </c>
      <c r="W6" s="2"/>
      <c r="X6" s="8">
        <v>10000</v>
      </c>
      <c r="AA6" s="2"/>
      <c r="AB6" s="2"/>
    </row>
    <row r="7" spans="1:28" ht="15">
      <c r="A7" t="s">
        <v>278</v>
      </c>
      <c r="C7" s="2"/>
      <c r="D7" s="2" t="s">
        <v>279</v>
      </c>
      <c r="G7" s="2"/>
      <c r="H7" s="8">
        <v>62500</v>
      </c>
      <c r="K7" s="2"/>
      <c r="L7" s="2" t="s">
        <v>18</v>
      </c>
      <c r="O7" s="2"/>
      <c r="P7" s="8">
        <v>10000</v>
      </c>
      <c r="S7" s="2"/>
      <c r="T7" s="8">
        <v>10000</v>
      </c>
      <c r="W7" s="2"/>
      <c r="X7" s="8">
        <v>10000</v>
      </c>
      <c r="AA7" s="2"/>
      <c r="AB7" s="2"/>
    </row>
    <row r="8" spans="3:28" ht="15">
      <c r="C8" s="2"/>
      <c r="D8" s="2" t="s">
        <v>280</v>
      </c>
      <c r="G8" s="2"/>
      <c r="H8" s="2" t="s">
        <v>18</v>
      </c>
      <c r="K8" s="2"/>
      <c r="L8" s="2" t="s">
        <v>18</v>
      </c>
      <c r="O8" s="2"/>
      <c r="P8" s="8">
        <v>10000</v>
      </c>
      <c r="S8" s="2"/>
      <c r="T8" s="8">
        <v>10000</v>
      </c>
      <c r="W8" s="2"/>
      <c r="X8" s="8">
        <v>10000</v>
      </c>
      <c r="AA8" s="2"/>
      <c r="AB8" s="2"/>
    </row>
    <row r="9" spans="1:28" ht="15">
      <c r="A9" t="s">
        <v>281</v>
      </c>
      <c r="C9" s="2"/>
      <c r="D9" s="2" t="s">
        <v>282</v>
      </c>
      <c r="G9" s="2"/>
      <c r="H9" s="2" t="s">
        <v>18</v>
      </c>
      <c r="K9" s="2"/>
      <c r="L9" s="2" t="s">
        <v>18</v>
      </c>
      <c r="O9" s="2"/>
      <c r="P9" s="8">
        <v>10000</v>
      </c>
      <c r="S9" s="2"/>
      <c r="T9" s="8">
        <v>10000</v>
      </c>
      <c r="W9" s="2"/>
      <c r="X9" s="8">
        <v>16000</v>
      </c>
      <c r="AA9" s="2"/>
      <c r="AB9" s="2"/>
    </row>
    <row r="10" spans="3:28" ht="15">
      <c r="C10" s="2"/>
      <c r="D10" s="2" t="s">
        <v>283</v>
      </c>
      <c r="G10" s="2"/>
      <c r="H10" s="2" t="s">
        <v>18</v>
      </c>
      <c r="K10" s="2"/>
      <c r="L10" s="2" t="s">
        <v>18</v>
      </c>
      <c r="O10" s="2"/>
      <c r="P10" s="8">
        <v>10000</v>
      </c>
      <c r="S10" s="2"/>
      <c r="T10" s="8">
        <v>10000</v>
      </c>
      <c r="W10" s="2"/>
      <c r="X10" s="8">
        <v>16000</v>
      </c>
      <c r="AA10" s="2"/>
      <c r="AB10" s="2"/>
    </row>
    <row r="11" spans="3:28" ht="15">
      <c r="C11" s="2"/>
      <c r="D11" s="2" t="s">
        <v>284</v>
      </c>
      <c r="G11" s="2"/>
      <c r="H11" s="2" t="s">
        <v>18</v>
      </c>
      <c r="K11" s="2"/>
      <c r="L11" s="2" t="s">
        <v>18</v>
      </c>
      <c r="O11" s="2"/>
      <c r="P11" s="8">
        <v>10000</v>
      </c>
      <c r="S11" s="2"/>
      <c r="T11" s="8">
        <v>10000</v>
      </c>
      <c r="W11" s="2"/>
      <c r="X11" s="8">
        <v>16000</v>
      </c>
      <c r="AA11" s="2"/>
      <c r="AB11" s="2"/>
    </row>
    <row r="12" spans="1:28" ht="15">
      <c r="A12" t="s">
        <v>285</v>
      </c>
      <c r="C12" s="2"/>
      <c r="D12" s="2" t="s">
        <v>286</v>
      </c>
      <c r="G12" s="2"/>
      <c r="H12" s="2" t="s">
        <v>18</v>
      </c>
      <c r="K12" s="2"/>
      <c r="L12" s="2" t="s">
        <v>18</v>
      </c>
      <c r="O12" s="2"/>
      <c r="P12" s="8">
        <v>15000</v>
      </c>
      <c r="S12" s="2"/>
      <c r="T12" s="8">
        <v>15000</v>
      </c>
      <c r="W12" s="2"/>
      <c r="X12" s="8">
        <v>18000</v>
      </c>
      <c r="AA12" s="2"/>
      <c r="AB12" s="2"/>
    </row>
    <row r="13" spans="3:28" ht="15">
      <c r="C13" s="2"/>
      <c r="D13" s="2" t="s">
        <v>287</v>
      </c>
      <c r="G13" s="2"/>
      <c r="H13" s="2" t="s">
        <v>18</v>
      </c>
      <c r="K13" s="2"/>
      <c r="L13" s="2" t="s">
        <v>18</v>
      </c>
      <c r="O13" s="2"/>
      <c r="P13" s="8">
        <v>15000</v>
      </c>
      <c r="S13" s="2"/>
      <c r="T13" s="8">
        <v>15000</v>
      </c>
      <c r="W13" s="2"/>
      <c r="X13" s="8">
        <v>18000</v>
      </c>
      <c r="AA13" s="2"/>
      <c r="AB13" s="2"/>
    </row>
    <row r="14" spans="3:28" ht="15">
      <c r="C14" s="2"/>
      <c r="D14" s="2" t="s">
        <v>288</v>
      </c>
      <c r="G14" s="2"/>
      <c r="H14" s="2" t="s">
        <v>18</v>
      </c>
      <c r="K14" s="2"/>
      <c r="L14" s="2" t="s">
        <v>18</v>
      </c>
      <c r="O14" s="2"/>
      <c r="P14" s="8">
        <v>15000</v>
      </c>
      <c r="S14" s="2"/>
      <c r="T14" s="8">
        <v>15000</v>
      </c>
      <c r="W14" s="2"/>
      <c r="X14" s="8">
        <v>18000</v>
      </c>
      <c r="AA14" s="2"/>
      <c r="AB14" s="2"/>
    </row>
    <row r="15" spans="3:28" ht="15">
      <c r="C15" s="2"/>
      <c r="D15" s="2" t="s">
        <v>289</v>
      </c>
      <c r="G15" s="2"/>
      <c r="H15" s="2" t="s">
        <v>18</v>
      </c>
      <c r="K15" s="2"/>
      <c r="L15" s="2" t="s">
        <v>18</v>
      </c>
      <c r="O15" s="2"/>
      <c r="P15" s="8">
        <v>15000</v>
      </c>
      <c r="S15" s="2"/>
      <c r="T15" s="8">
        <v>15000</v>
      </c>
      <c r="W15" s="2"/>
      <c r="X15" s="8">
        <v>18000</v>
      </c>
      <c r="AA15" s="2"/>
      <c r="AB15" s="2"/>
    </row>
    <row r="16" spans="1:28" ht="15">
      <c r="A16" t="s">
        <v>290</v>
      </c>
      <c r="C16" s="2"/>
      <c r="D16" s="2" t="s">
        <v>291</v>
      </c>
      <c r="G16" s="2"/>
      <c r="H16" s="2" t="s">
        <v>18</v>
      </c>
      <c r="K16" s="2"/>
      <c r="L16" s="8">
        <v>32000</v>
      </c>
      <c r="O16" s="2"/>
      <c r="P16" s="2" t="s">
        <v>18</v>
      </c>
      <c r="S16" s="2"/>
      <c r="T16" s="2" t="s">
        <v>18</v>
      </c>
      <c r="W16" s="2"/>
      <c r="X16" s="2" t="s">
        <v>18</v>
      </c>
      <c r="AA16" s="2"/>
      <c r="AB16" s="2"/>
    </row>
    <row r="17" spans="3:28" ht="15">
      <c r="C17" s="2"/>
      <c r="D17" s="2" t="s">
        <v>292</v>
      </c>
      <c r="G17" s="2"/>
      <c r="H17" s="2" t="s">
        <v>18</v>
      </c>
      <c r="K17" s="2"/>
      <c r="L17" s="8">
        <v>32000</v>
      </c>
      <c r="O17" s="2"/>
      <c r="P17" s="2" t="s">
        <v>18</v>
      </c>
      <c r="S17" s="2"/>
      <c r="T17" s="2" t="s">
        <v>18</v>
      </c>
      <c r="W17" s="2"/>
      <c r="X17" s="2" t="s">
        <v>18</v>
      </c>
      <c r="AA17" s="2"/>
      <c r="AB17" s="2"/>
    </row>
    <row r="18" spans="3:28" ht="15">
      <c r="C18" s="2"/>
      <c r="D18" s="2" t="s">
        <v>293</v>
      </c>
      <c r="G18" s="2"/>
      <c r="H18" s="2" t="s">
        <v>18</v>
      </c>
      <c r="K18" s="2"/>
      <c r="L18" s="8">
        <v>32000</v>
      </c>
      <c r="O18" s="2"/>
      <c r="P18" s="2" t="s">
        <v>18</v>
      </c>
      <c r="S18" s="2"/>
      <c r="T18" s="2" t="s">
        <v>18</v>
      </c>
      <c r="W18" s="2"/>
      <c r="X18" s="2" t="s">
        <v>18</v>
      </c>
      <c r="AA18" s="2"/>
      <c r="AB18" s="2"/>
    </row>
    <row r="19" spans="3:28" ht="15">
      <c r="C19" s="2"/>
      <c r="D19" s="2" t="s">
        <v>294</v>
      </c>
      <c r="G19" s="2"/>
      <c r="H19" s="2" t="s">
        <v>18</v>
      </c>
      <c r="K19" s="2"/>
      <c r="L19" s="8">
        <v>32000</v>
      </c>
      <c r="O19" s="2"/>
      <c r="P19" s="2" t="s">
        <v>18</v>
      </c>
      <c r="S19" s="2"/>
      <c r="T19" s="2" t="s">
        <v>18</v>
      </c>
      <c r="W19" s="2"/>
      <c r="X19" s="2" t="s">
        <v>18</v>
      </c>
      <c r="AA19" s="2"/>
      <c r="AB19" s="2"/>
    </row>
    <row r="20" spans="1:28" ht="15">
      <c r="A20" t="s">
        <v>222</v>
      </c>
      <c r="C20" s="2"/>
      <c r="D20" s="2" t="s">
        <v>286</v>
      </c>
      <c r="G20" s="2"/>
      <c r="H20" s="2" t="s">
        <v>18</v>
      </c>
      <c r="K20" s="2"/>
      <c r="L20" s="2" t="s">
        <v>18</v>
      </c>
      <c r="O20" s="2"/>
      <c r="P20" s="8">
        <v>9500</v>
      </c>
      <c r="S20" s="2"/>
      <c r="T20" s="8">
        <v>9500</v>
      </c>
      <c r="W20" s="2"/>
      <c r="X20" s="8">
        <v>9500</v>
      </c>
      <c r="AA20" s="2"/>
      <c r="AB20" s="2"/>
    </row>
    <row r="21" spans="3:28" ht="15">
      <c r="C21" s="2"/>
      <c r="D21" s="2" t="s">
        <v>287</v>
      </c>
      <c r="G21" s="2"/>
      <c r="H21" s="2" t="s">
        <v>18</v>
      </c>
      <c r="K21" s="2"/>
      <c r="L21" s="2" t="s">
        <v>18</v>
      </c>
      <c r="O21" s="2"/>
      <c r="P21" s="8">
        <v>9500</v>
      </c>
      <c r="S21" s="2"/>
      <c r="T21" s="8">
        <v>9500</v>
      </c>
      <c r="W21" s="2"/>
      <c r="X21" s="8">
        <v>9500</v>
      </c>
      <c r="AA21" s="2"/>
      <c r="AB21" s="2"/>
    </row>
    <row r="22" spans="3:28" ht="15">
      <c r="C22" s="2"/>
      <c r="D22" s="2" t="s">
        <v>288</v>
      </c>
      <c r="G22" s="2"/>
      <c r="H22" s="2" t="s">
        <v>18</v>
      </c>
      <c r="K22" s="2"/>
      <c r="L22" s="2" t="s">
        <v>18</v>
      </c>
      <c r="O22" s="2"/>
      <c r="P22" s="8">
        <v>9500</v>
      </c>
      <c r="S22" s="2"/>
      <c r="T22" s="8">
        <v>9500</v>
      </c>
      <c r="W22" s="2"/>
      <c r="X22" s="8">
        <v>9500</v>
      </c>
      <c r="AA22" s="2"/>
      <c r="AB22" s="2"/>
    </row>
    <row r="23" spans="3:28" ht="15">
      <c r="C23" s="2"/>
      <c r="D23" s="2" t="s">
        <v>289</v>
      </c>
      <c r="G23" s="2"/>
      <c r="H23" s="2" t="s">
        <v>18</v>
      </c>
      <c r="K23" s="2"/>
      <c r="L23" s="2" t="s">
        <v>18</v>
      </c>
      <c r="O23" s="2"/>
      <c r="P23" s="8">
        <v>9500</v>
      </c>
      <c r="S23" s="2"/>
      <c r="T23" s="8">
        <v>9500</v>
      </c>
      <c r="W23" s="2"/>
      <c r="X23" s="8">
        <v>9500</v>
      </c>
      <c r="AA23" s="2"/>
      <c r="AB23" s="2"/>
    </row>
    <row r="24" spans="3:28" ht="15">
      <c r="C24" s="2"/>
      <c r="D24" s="2" t="s">
        <v>295</v>
      </c>
      <c r="G24" s="2"/>
      <c r="H24" s="2" t="s">
        <v>18</v>
      </c>
      <c r="K24" s="2"/>
      <c r="L24" s="2" t="s">
        <v>18</v>
      </c>
      <c r="O24" s="2"/>
      <c r="P24" s="8">
        <v>9500</v>
      </c>
      <c r="S24" s="2"/>
      <c r="T24" s="8">
        <v>9500</v>
      </c>
      <c r="W24" s="2"/>
      <c r="X24" s="8">
        <v>9500</v>
      </c>
      <c r="AA24" s="2"/>
      <c r="AB24" s="2"/>
    </row>
  </sheetData>
  <sheetProtection selectLockedCells="1" selectUnlockedCells="1"/>
  <mergeCells count="14">
    <mergeCell ref="C3:E3"/>
    <mergeCell ref="G3:I3"/>
    <mergeCell ref="K3:M3"/>
    <mergeCell ref="O3:Q3"/>
    <mergeCell ref="S3:U3"/>
    <mergeCell ref="W3:Y3"/>
    <mergeCell ref="AA3:AC3"/>
    <mergeCell ref="C4:E4"/>
    <mergeCell ref="G4:I4"/>
    <mergeCell ref="K4:M4"/>
    <mergeCell ref="O4:Q4"/>
    <mergeCell ref="S4:U4"/>
    <mergeCell ref="W4:Y4"/>
    <mergeCell ref="AA4:AC4"/>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v>
      </c>
      <c r="B2" s="1"/>
      <c r="C2" s="1"/>
      <c r="D2" s="1"/>
      <c r="E2" s="1"/>
      <c r="F2" s="1"/>
    </row>
    <row r="4" spans="3:8" ht="15">
      <c r="C4" s="2"/>
      <c r="D4" s="2"/>
      <c r="G4" s="2"/>
      <c r="H4" s="2"/>
    </row>
    <row r="5" spans="1:8" ht="15">
      <c r="A5" s="10"/>
      <c r="C5" s="6" t="s">
        <v>44</v>
      </c>
      <c r="D5" s="6"/>
      <c r="G5" s="6" t="s">
        <v>45</v>
      </c>
      <c r="H5" s="6"/>
    </row>
    <row r="7" spans="1:8" ht="15">
      <c r="A7" t="s">
        <v>46</v>
      </c>
      <c r="C7" s="11">
        <v>1957000</v>
      </c>
      <c r="D7" s="11"/>
      <c r="G7" s="11">
        <v>2187000</v>
      </c>
      <c r="H7" s="11"/>
    </row>
    <row r="8" spans="1:8" ht="15">
      <c r="A8" t="s">
        <v>47</v>
      </c>
      <c r="D8" s="8">
        <v>84000</v>
      </c>
      <c r="H8" s="8">
        <v>75000</v>
      </c>
    </row>
    <row r="9" spans="1:8" ht="15">
      <c r="A9" t="s">
        <v>48</v>
      </c>
      <c r="D9" s="8">
        <v>713000</v>
      </c>
      <c r="H9" s="8">
        <v>715000</v>
      </c>
    </row>
    <row r="11" spans="1:8" ht="15">
      <c r="A11" s="5" t="s">
        <v>49</v>
      </c>
      <c r="C11" s="11">
        <v>2754000</v>
      </c>
      <c r="D11" s="11"/>
      <c r="G11" s="11">
        <v>2977000</v>
      </c>
      <c r="H11" s="11"/>
    </row>
  </sheetData>
  <sheetProtection selectLockedCells="1" selectUnlockedCells="1"/>
  <mergeCells count="7">
    <mergeCell ref="A2:F2"/>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296</v>
      </c>
      <c r="B2" s="1"/>
      <c r="C2" s="1"/>
      <c r="D2" s="1"/>
      <c r="E2" s="1"/>
      <c r="F2" s="1"/>
    </row>
    <row r="4" spans="3:16" ht="15">
      <c r="C4" s="2"/>
      <c r="D4" s="2"/>
      <c r="G4" s="2"/>
      <c r="H4" s="2"/>
      <c r="K4" s="2"/>
      <c r="L4" s="2"/>
      <c r="O4" s="2"/>
      <c r="P4" s="2"/>
    </row>
    <row r="5" spans="1:17" ht="15">
      <c r="A5" s="10"/>
      <c r="C5" s="6" t="s">
        <v>227</v>
      </c>
      <c r="D5" s="6"/>
      <c r="E5" s="6"/>
      <c r="F5" s="6"/>
      <c r="G5" s="6"/>
      <c r="H5" s="6"/>
      <c r="I5" s="6"/>
      <c r="K5" s="6" t="s">
        <v>53</v>
      </c>
      <c r="L5" s="6"/>
      <c r="M5" s="6"/>
      <c r="N5" s="6"/>
      <c r="O5" s="6"/>
      <c r="P5" s="6"/>
      <c r="Q5" s="6"/>
    </row>
    <row r="6" spans="3:17" ht="39.75" customHeight="1">
      <c r="C6" s="4" t="s">
        <v>59</v>
      </c>
      <c r="D6" s="4"/>
      <c r="E6" s="4"/>
      <c r="G6" s="3"/>
      <c r="H6" s="3"/>
      <c r="I6" s="3"/>
      <c r="K6" s="4" t="s">
        <v>59</v>
      </c>
      <c r="L6" s="4"/>
      <c r="M6" s="4"/>
      <c r="O6" s="3"/>
      <c r="P6" s="3"/>
      <c r="Q6" s="3"/>
    </row>
    <row r="7" spans="3:17" ht="39.75" customHeight="1">
      <c r="C7" s="4" t="s">
        <v>297</v>
      </c>
      <c r="D7" s="4"/>
      <c r="E7" s="4"/>
      <c r="G7" s="4" t="s">
        <v>298</v>
      </c>
      <c r="H7" s="4"/>
      <c r="I7" s="4"/>
      <c r="K7" s="4" t="s">
        <v>299</v>
      </c>
      <c r="L7" s="4"/>
      <c r="M7" s="4"/>
      <c r="O7" s="4" t="s">
        <v>298</v>
      </c>
      <c r="P7" s="4"/>
      <c r="Q7" s="4"/>
    </row>
    <row r="8" spans="1:17" ht="15">
      <c r="A8" s="5" t="s">
        <v>300</v>
      </c>
      <c r="C8" s="6" t="s">
        <v>301</v>
      </c>
      <c r="D8" s="6"/>
      <c r="E8" s="6"/>
      <c r="G8" s="6" t="s">
        <v>302</v>
      </c>
      <c r="H8" s="6"/>
      <c r="I8" s="6"/>
      <c r="K8" s="6" t="s">
        <v>82</v>
      </c>
      <c r="L8" s="6"/>
      <c r="M8" s="6"/>
      <c r="O8" s="6" t="s">
        <v>303</v>
      </c>
      <c r="P8" s="6"/>
      <c r="Q8" s="6"/>
    </row>
    <row r="10" spans="1:16" ht="15">
      <c r="A10" t="s">
        <v>28</v>
      </c>
      <c r="C10" s="2"/>
      <c r="D10" s="2" t="s">
        <v>18</v>
      </c>
      <c r="G10" s="2"/>
      <c r="H10" s="2" t="s">
        <v>18</v>
      </c>
      <c r="K10" s="2"/>
      <c r="L10" s="2" t="s">
        <v>18</v>
      </c>
      <c r="O10" s="2"/>
      <c r="P10" s="2" t="s">
        <v>18</v>
      </c>
    </row>
    <row r="11" spans="1:16" ht="15">
      <c r="A11" t="s">
        <v>40</v>
      </c>
      <c r="C11" s="2"/>
      <c r="D11" s="2" t="s">
        <v>18</v>
      </c>
      <c r="G11" s="2"/>
      <c r="H11" s="2" t="s">
        <v>18</v>
      </c>
      <c r="K11" s="2"/>
      <c r="L11" s="8">
        <v>7000</v>
      </c>
      <c r="O11" s="2"/>
      <c r="P11" s="8">
        <v>198660</v>
      </c>
    </row>
    <row r="12" spans="1:16" ht="15">
      <c r="A12" t="s">
        <v>31</v>
      </c>
      <c r="C12" s="2"/>
      <c r="D12" s="8">
        <v>70000</v>
      </c>
      <c r="G12" s="2"/>
      <c r="H12" s="8">
        <v>132864</v>
      </c>
      <c r="K12" s="2"/>
      <c r="L12" s="2" t="s">
        <v>18</v>
      </c>
      <c r="O12" s="2"/>
      <c r="P12" s="2" t="s">
        <v>18</v>
      </c>
    </row>
    <row r="13" spans="1:16" ht="15">
      <c r="A13" t="s">
        <v>32</v>
      </c>
      <c r="C13" s="2"/>
      <c r="D13" s="8">
        <v>110000</v>
      </c>
      <c r="G13" s="2"/>
      <c r="H13" s="8">
        <v>194424</v>
      </c>
      <c r="K13" s="2"/>
      <c r="L13" s="2" t="s">
        <v>18</v>
      </c>
      <c r="O13" s="2"/>
      <c r="P13" s="2" t="s">
        <v>18</v>
      </c>
    </row>
    <row r="14" spans="1:16" ht="15">
      <c r="A14" t="s">
        <v>34</v>
      </c>
      <c r="C14" s="2"/>
      <c r="D14" s="8">
        <v>55000</v>
      </c>
      <c r="G14" s="2"/>
      <c r="H14" s="8">
        <v>99618</v>
      </c>
      <c r="K14" s="2"/>
      <c r="L14" s="2" t="s">
        <v>18</v>
      </c>
      <c r="O14" s="2"/>
      <c r="P14" s="2" t="s">
        <v>18</v>
      </c>
    </row>
  </sheetData>
  <sheetProtection selectLockedCells="1" selectUnlockedCells="1"/>
  <mergeCells count="15">
    <mergeCell ref="A2:F2"/>
    <mergeCell ref="C5:I5"/>
    <mergeCell ref="K5:Q5"/>
    <mergeCell ref="C6:E6"/>
    <mergeCell ref="G6:I6"/>
    <mergeCell ref="K6:M6"/>
    <mergeCell ref="O6:Q6"/>
    <mergeCell ref="C7:E7"/>
    <mergeCell ref="G7:I7"/>
    <mergeCell ref="K7:M7"/>
    <mergeCell ref="O7:Q7"/>
    <mergeCell ref="C8:E8"/>
    <mergeCell ref="G8:I8"/>
    <mergeCell ref="K8:M8"/>
    <mergeCell ref="O8:Q8"/>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7109375" style="0" customWidth="1"/>
    <col min="5" max="5" width="10.7109375" style="0" customWidth="1"/>
    <col min="6" max="7" width="8.7109375" style="0" customWidth="1"/>
    <col min="8" max="8" width="1.7109375" style="0" customWidth="1"/>
    <col min="9" max="9" width="10.7109375" style="0" customWidth="1"/>
    <col min="10" max="11" width="8.7109375" style="0" customWidth="1"/>
    <col min="12" max="12" width="1.7109375" style="0" customWidth="1"/>
    <col min="13" max="13" width="10.7109375" style="0" customWidth="1"/>
    <col min="14" max="15" width="8.7109375" style="0" customWidth="1"/>
    <col min="16" max="16" width="1.7109375" style="0" customWidth="1"/>
    <col min="17" max="17" width="10.7109375" style="0" customWidth="1"/>
    <col min="18" max="19" width="8.7109375" style="0" customWidth="1"/>
    <col min="20" max="20" width="1.7109375" style="0" customWidth="1"/>
    <col min="21" max="21" width="10.7109375" style="0" customWidth="1"/>
    <col min="22" max="23" width="8.7109375" style="0" customWidth="1"/>
    <col min="24" max="24" width="1.7109375" style="0" customWidth="1"/>
    <col min="25" max="25" width="10.7109375" style="0" customWidth="1"/>
    <col min="26" max="27" width="8.7109375" style="0" customWidth="1"/>
    <col min="28" max="28" width="1.7109375" style="0" customWidth="1"/>
    <col min="29" max="29" width="10.7109375" style="0" customWidth="1"/>
    <col min="30"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304</v>
      </c>
      <c r="B2" s="1"/>
      <c r="C2" s="1"/>
      <c r="D2" s="1"/>
      <c r="E2" s="1"/>
      <c r="F2" s="1"/>
    </row>
    <row r="4" spans="3:36" ht="15">
      <c r="C4" s="2"/>
      <c r="D4" s="2"/>
      <c r="G4" s="2"/>
      <c r="H4" s="2"/>
      <c r="K4" s="2"/>
      <c r="L4" s="2"/>
      <c r="O4" s="2"/>
      <c r="P4" s="2"/>
      <c r="S4" s="2"/>
      <c r="T4" s="2"/>
      <c r="W4" s="2"/>
      <c r="X4" s="2"/>
      <c r="AA4" s="2"/>
      <c r="AB4" s="2"/>
      <c r="AE4" s="2"/>
      <c r="AF4" s="2"/>
      <c r="AI4" s="2"/>
      <c r="AJ4" s="2"/>
    </row>
    <row r="5" spans="1:36" ht="39.75" customHeight="1">
      <c r="A5" s="10"/>
      <c r="C5" s="3"/>
      <c r="D5" s="3"/>
      <c r="G5" s="3"/>
      <c r="H5" s="3"/>
      <c r="K5" s="3"/>
      <c r="L5" s="3"/>
      <c r="O5" s="3"/>
      <c r="P5" s="3"/>
      <c r="S5" s="3"/>
      <c r="T5" s="3"/>
      <c r="W5" s="4" t="s">
        <v>305</v>
      </c>
      <c r="X5" s="4"/>
      <c r="AA5" s="3"/>
      <c r="AB5" s="3"/>
      <c r="AE5" s="3"/>
      <c r="AF5" s="3"/>
      <c r="AI5" s="3"/>
      <c r="AJ5" s="3"/>
    </row>
    <row r="6" spans="1:36" ht="39.75" customHeight="1">
      <c r="A6" s="10"/>
      <c r="C6" s="3"/>
      <c r="D6" s="3"/>
      <c r="G6" s="3"/>
      <c r="H6" s="3"/>
      <c r="K6" s="3"/>
      <c r="L6" s="3"/>
      <c r="O6" s="3"/>
      <c r="P6" s="3"/>
      <c r="S6" s="3"/>
      <c r="T6" s="3"/>
      <c r="W6" s="4" t="s">
        <v>306</v>
      </c>
      <c r="X6" s="4"/>
      <c r="AA6" s="3"/>
      <c r="AB6" s="3"/>
      <c r="AE6" s="3"/>
      <c r="AF6" s="3"/>
      <c r="AI6" s="3"/>
      <c r="AJ6" s="3"/>
    </row>
    <row r="7" spans="1:36" ht="39.75" customHeight="1">
      <c r="A7" s="10"/>
      <c r="C7" s="3"/>
      <c r="D7" s="3"/>
      <c r="G7" s="3"/>
      <c r="H7" s="3"/>
      <c r="K7" s="3"/>
      <c r="L7" s="3"/>
      <c r="O7" s="3"/>
      <c r="P7" s="3"/>
      <c r="S7" s="3"/>
      <c r="T7" s="3"/>
      <c r="W7" s="4" t="s">
        <v>307</v>
      </c>
      <c r="X7" s="4"/>
      <c r="AA7" s="3"/>
      <c r="AB7" s="3"/>
      <c r="AE7" s="3"/>
      <c r="AF7" s="3"/>
      <c r="AI7" s="3"/>
      <c r="AJ7" s="3"/>
    </row>
    <row r="8" spans="1:36" ht="39.75" customHeight="1">
      <c r="A8" s="10"/>
      <c r="C8" s="3"/>
      <c r="D8" s="3"/>
      <c r="G8" s="3"/>
      <c r="H8" s="3"/>
      <c r="K8" s="3"/>
      <c r="L8" s="3"/>
      <c r="O8" s="3"/>
      <c r="P8" s="3"/>
      <c r="S8" s="3"/>
      <c r="T8" s="3"/>
      <c r="W8" s="4" t="s">
        <v>308</v>
      </c>
      <c r="X8" s="4"/>
      <c r="AA8" s="3"/>
      <c r="AB8" s="3"/>
      <c r="AE8" s="3"/>
      <c r="AF8" s="3"/>
      <c r="AI8" s="3"/>
      <c r="AJ8" s="3"/>
    </row>
    <row r="9" spans="1:36" ht="39.75" customHeight="1">
      <c r="A9" s="10"/>
      <c r="C9" s="3"/>
      <c r="D9" s="3"/>
      <c r="G9" s="3"/>
      <c r="H9" s="3"/>
      <c r="K9" s="3"/>
      <c r="L9" s="3"/>
      <c r="O9" s="3"/>
      <c r="P9" s="3"/>
      <c r="S9" s="3"/>
      <c r="T9" s="3"/>
      <c r="W9" s="4" t="s">
        <v>309</v>
      </c>
      <c r="X9" s="4"/>
      <c r="AA9" s="3"/>
      <c r="AB9" s="3"/>
      <c r="AE9" s="3"/>
      <c r="AF9" s="3"/>
      <c r="AI9" s="3"/>
      <c r="AJ9" s="3"/>
    </row>
    <row r="10" spans="1:36" ht="39.75" customHeight="1">
      <c r="A10" s="10"/>
      <c r="C10" s="4" t="s">
        <v>310</v>
      </c>
      <c r="D10" s="4"/>
      <c r="E10" s="4"/>
      <c r="F10" s="4"/>
      <c r="G10" s="4"/>
      <c r="H10" s="4"/>
      <c r="I10" s="4"/>
      <c r="J10" s="4"/>
      <c r="K10" s="4"/>
      <c r="L10" s="4"/>
      <c r="M10" s="4"/>
      <c r="N10" s="4"/>
      <c r="O10" s="4"/>
      <c r="P10" s="4"/>
      <c r="Q10" s="4"/>
      <c r="R10" s="4"/>
      <c r="S10" s="4"/>
      <c r="T10" s="4"/>
      <c r="W10" s="4" t="s">
        <v>311</v>
      </c>
      <c r="X10" s="4"/>
      <c r="AA10" s="3"/>
      <c r="AB10" s="3"/>
      <c r="AE10" s="3"/>
      <c r="AF10" s="3"/>
      <c r="AI10" s="3"/>
      <c r="AJ10" s="3"/>
    </row>
    <row r="11" spans="1:36" ht="15">
      <c r="A11" s="10"/>
      <c r="C11" s="6" t="s">
        <v>312</v>
      </c>
      <c r="D11" s="6"/>
      <c r="E11" s="6"/>
      <c r="F11" s="6"/>
      <c r="G11" s="6"/>
      <c r="H11" s="6"/>
      <c r="I11" s="6"/>
      <c r="J11" s="6"/>
      <c r="K11" s="6"/>
      <c r="L11" s="6"/>
      <c r="M11" s="6"/>
      <c r="N11" s="6"/>
      <c r="O11" s="6"/>
      <c r="P11" s="6"/>
      <c r="Q11" s="6"/>
      <c r="R11" s="6"/>
      <c r="S11" s="6"/>
      <c r="T11" s="6"/>
      <c r="W11" s="6" t="s">
        <v>313</v>
      </c>
      <c r="X11" s="6"/>
      <c r="AA11" s="6" t="s">
        <v>314</v>
      </c>
      <c r="AB11" s="6"/>
      <c r="AC11" s="6"/>
      <c r="AD11" s="6"/>
      <c r="AE11" s="6"/>
      <c r="AF11" s="6"/>
      <c r="AG11" s="6"/>
      <c r="AH11" s="6"/>
      <c r="AI11" s="6"/>
      <c r="AJ11" s="6"/>
    </row>
    <row r="12" spans="1:36" ht="39.75" customHeight="1">
      <c r="A12" s="10"/>
      <c r="C12" s="4" t="s">
        <v>315</v>
      </c>
      <c r="D12" s="4"/>
      <c r="G12" s="4" t="s">
        <v>316</v>
      </c>
      <c r="H12" s="4"/>
      <c r="K12" s="4" t="s">
        <v>317</v>
      </c>
      <c r="L12" s="4"/>
      <c r="O12" s="4" t="s">
        <v>318</v>
      </c>
      <c r="P12" s="4"/>
      <c r="S12" s="4" t="s">
        <v>319</v>
      </c>
      <c r="T12" s="4"/>
      <c r="W12" s="4" t="s">
        <v>319</v>
      </c>
      <c r="X12" s="4"/>
      <c r="AA12" s="4" t="s">
        <v>319</v>
      </c>
      <c r="AB12" s="4"/>
      <c r="AE12" s="4" t="s">
        <v>316</v>
      </c>
      <c r="AF12" s="4"/>
      <c r="AI12" s="4" t="s">
        <v>317</v>
      </c>
      <c r="AJ12" s="4"/>
    </row>
    <row r="13" spans="1:36" ht="15">
      <c r="A13" s="10"/>
      <c r="C13" s="6" t="s">
        <v>272</v>
      </c>
      <c r="D13" s="6"/>
      <c r="G13" s="6" t="s">
        <v>273</v>
      </c>
      <c r="H13" s="6"/>
      <c r="K13" s="6" t="s">
        <v>274</v>
      </c>
      <c r="L13" s="6"/>
      <c r="O13" s="6" t="s">
        <v>275</v>
      </c>
      <c r="P13" s="6"/>
      <c r="S13" s="6" t="s">
        <v>271</v>
      </c>
      <c r="T13" s="6"/>
      <c r="W13" s="6" t="s">
        <v>271</v>
      </c>
      <c r="X13" s="6"/>
      <c r="AA13" s="6" t="s">
        <v>271</v>
      </c>
      <c r="AB13" s="6"/>
      <c r="AE13" s="6" t="s">
        <v>273</v>
      </c>
      <c r="AF13" s="6"/>
      <c r="AI13" s="6" t="s">
        <v>274</v>
      </c>
      <c r="AJ13" s="6"/>
    </row>
    <row r="15" spans="1:36" ht="15">
      <c r="A15" t="s">
        <v>320</v>
      </c>
      <c r="C15" s="11">
        <v>1345500</v>
      </c>
      <c r="D15" s="11"/>
      <c r="E15" s="14">
        <v>-3</v>
      </c>
      <c r="G15" s="11">
        <v>1191754</v>
      </c>
      <c r="H15" s="11"/>
      <c r="I15" s="14">
        <v>-3</v>
      </c>
      <c r="K15" s="11">
        <v>1191754</v>
      </c>
      <c r="L15" s="11"/>
      <c r="M15" s="14">
        <v>-3</v>
      </c>
      <c r="O15" s="11">
        <v>1166136</v>
      </c>
      <c r="P15" s="11"/>
      <c r="Q15" s="14">
        <v>-3</v>
      </c>
      <c r="S15" s="11">
        <v>2783496</v>
      </c>
      <c r="T15" s="11"/>
      <c r="U15" s="14">
        <v>-4</v>
      </c>
      <c r="W15" s="11">
        <v>2792805</v>
      </c>
      <c r="X15" s="11"/>
      <c r="Y15" s="14">
        <v>-5</v>
      </c>
      <c r="AB15" s="2" t="s">
        <v>18</v>
      </c>
      <c r="AF15" s="2" t="s">
        <v>18</v>
      </c>
      <c r="AJ15" s="2" t="s">
        <v>18</v>
      </c>
    </row>
    <row r="16" spans="1:36" ht="15">
      <c r="A16" t="s">
        <v>321</v>
      </c>
      <c r="C16" s="11">
        <v>1578504</v>
      </c>
      <c r="D16" s="11"/>
      <c r="E16" s="14">
        <v>-6</v>
      </c>
      <c r="G16" s="11">
        <v>1691546</v>
      </c>
      <c r="H16" s="11"/>
      <c r="I16" s="14">
        <v>-6</v>
      </c>
      <c r="K16" s="11">
        <v>1691546</v>
      </c>
      <c r="L16" s="11"/>
      <c r="M16" s="14">
        <v>-6</v>
      </c>
      <c r="O16" s="11">
        <v>1635506</v>
      </c>
      <c r="P16" s="11"/>
      <c r="Q16" s="14">
        <v>-6</v>
      </c>
      <c r="S16" s="11">
        <v>8328219</v>
      </c>
      <c r="T16" s="11"/>
      <c r="U16" s="14">
        <v>-4</v>
      </c>
      <c r="W16" s="11">
        <v>4468488</v>
      </c>
      <c r="X16" s="11"/>
      <c r="Y16" s="14">
        <v>-5</v>
      </c>
      <c r="AB16" s="2" t="s">
        <v>18</v>
      </c>
      <c r="AF16" s="2" t="s">
        <v>18</v>
      </c>
      <c r="AJ16" s="2" t="s">
        <v>18</v>
      </c>
    </row>
    <row r="17" spans="1:36" ht="39.75" customHeight="1">
      <c r="A17" s="9" t="s">
        <v>322</v>
      </c>
      <c r="C17" s="11">
        <v>2692520</v>
      </c>
      <c r="D17" s="11"/>
      <c r="G17" s="11">
        <v>1493193</v>
      </c>
      <c r="H17" s="11"/>
      <c r="K17" s="11">
        <v>1493193</v>
      </c>
      <c r="L17" s="11"/>
      <c r="O17" s="11">
        <v>1730073</v>
      </c>
      <c r="P17" s="11"/>
      <c r="S17" s="11">
        <v>5403450</v>
      </c>
      <c r="T17" s="11"/>
      <c r="W17" s="11">
        <v>5403450</v>
      </c>
      <c r="X17" s="11"/>
      <c r="AB17" s="2" t="s">
        <v>18</v>
      </c>
      <c r="AF17" s="2" t="s">
        <v>18</v>
      </c>
      <c r="AJ17" s="2" t="s">
        <v>18</v>
      </c>
    </row>
    <row r="18" spans="1:36" ht="15">
      <c r="A18" t="s">
        <v>323</v>
      </c>
      <c r="D18" s="2" t="s">
        <v>18</v>
      </c>
      <c r="H18" s="2" t="s">
        <v>18</v>
      </c>
      <c r="L18" s="2" t="s">
        <v>18</v>
      </c>
      <c r="P18" s="2" t="s">
        <v>18</v>
      </c>
      <c r="S18" s="11">
        <v>9347037</v>
      </c>
      <c r="T18" s="11"/>
      <c r="U18" s="14">
        <v>-8</v>
      </c>
      <c r="W18" s="11">
        <v>9347037</v>
      </c>
      <c r="X18" s="11"/>
      <c r="Y18" s="14">
        <v>-8</v>
      </c>
      <c r="AA18" s="11">
        <v>14895858</v>
      </c>
      <c r="AB18" s="11"/>
      <c r="AC18" s="14">
        <v>-9</v>
      </c>
      <c r="AF18" s="2" t="s">
        <v>18</v>
      </c>
      <c r="AJ18" s="2" t="s">
        <v>18</v>
      </c>
    </row>
    <row r="19" spans="1:36" ht="15">
      <c r="A19" t="s">
        <v>324</v>
      </c>
      <c r="D19" s="2" t="s">
        <v>18</v>
      </c>
      <c r="H19" s="2" t="s">
        <v>18</v>
      </c>
      <c r="L19" s="2" t="s">
        <v>18</v>
      </c>
      <c r="P19" s="2" t="s">
        <v>18</v>
      </c>
      <c r="T19" s="2" t="s">
        <v>18</v>
      </c>
      <c r="X19" s="2" t="s">
        <v>18</v>
      </c>
      <c r="AB19" s="2" t="s">
        <v>18</v>
      </c>
      <c r="AE19" s="11">
        <v>398123</v>
      </c>
      <c r="AF19" s="11"/>
      <c r="AI19" s="11">
        <v>398123</v>
      </c>
      <c r="AJ19" s="11"/>
    </row>
    <row r="20" spans="1:36" ht="15">
      <c r="A20" t="s">
        <v>325</v>
      </c>
      <c r="C20" s="11">
        <v>27282</v>
      </c>
      <c r="D20" s="11"/>
      <c r="E20" s="14">
        <v>-11</v>
      </c>
      <c r="G20" s="11">
        <v>8770</v>
      </c>
      <c r="H20" s="11"/>
      <c r="I20" s="14">
        <v>-11</v>
      </c>
      <c r="K20" s="11">
        <v>8958</v>
      </c>
      <c r="L20" s="11"/>
      <c r="M20" s="14">
        <v>-11</v>
      </c>
      <c r="O20" s="11">
        <v>31900</v>
      </c>
      <c r="P20" s="11"/>
      <c r="Q20" s="14">
        <v>-11</v>
      </c>
      <c r="S20" s="11">
        <v>19800</v>
      </c>
      <c r="T20" s="11"/>
      <c r="U20" s="14">
        <v>-12</v>
      </c>
      <c r="W20" s="11">
        <v>19800</v>
      </c>
      <c r="X20" s="11"/>
      <c r="Y20" s="14">
        <v>-13</v>
      </c>
      <c r="AB20" s="2" t="s">
        <v>18</v>
      </c>
      <c r="AF20" s="2" t="s">
        <v>18</v>
      </c>
      <c r="AJ20" s="2" t="s">
        <v>18</v>
      </c>
    </row>
    <row r="21" spans="1:36" ht="15">
      <c r="A21" t="s">
        <v>326</v>
      </c>
      <c r="C21" s="11">
        <v>59451</v>
      </c>
      <c r="D21" s="11"/>
      <c r="H21" s="2" t="s">
        <v>18</v>
      </c>
      <c r="L21" s="2" t="s">
        <v>18</v>
      </c>
      <c r="O21" s="11">
        <v>28770</v>
      </c>
      <c r="P21" s="11"/>
      <c r="T21" s="2" t="s">
        <v>18</v>
      </c>
      <c r="X21" s="2" t="s">
        <v>18</v>
      </c>
      <c r="AB21" s="2" t="s">
        <v>18</v>
      </c>
      <c r="AF21" s="2" t="s">
        <v>18</v>
      </c>
      <c r="AJ21" s="2" t="s">
        <v>18</v>
      </c>
    </row>
    <row r="22" spans="1:36" ht="15">
      <c r="A22" t="s">
        <v>6</v>
      </c>
      <c r="C22" s="11">
        <v>5703257</v>
      </c>
      <c r="D22" s="11"/>
      <c r="G22" s="11">
        <v>4385263</v>
      </c>
      <c r="H22" s="11"/>
      <c r="K22" s="11">
        <v>4385451</v>
      </c>
      <c r="L22" s="11"/>
      <c r="O22" s="11">
        <v>4592385</v>
      </c>
      <c r="P22" s="11"/>
      <c r="S22" s="11">
        <v>25882002</v>
      </c>
      <c r="T22" s="11"/>
      <c r="W22" s="11">
        <v>22031580</v>
      </c>
      <c r="X22" s="11"/>
      <c r="AA22" s="11">
        <v>14895858</v>
      </c>
      <c r="AB22" s="11"/>
      <c r="AE22" s="11">
        <v>398123</v>
      </c>
      <c r="AF22" s="11"/>
      <c r="AI22" s="11">
        <v>398123</v>
      </c>
      <c r="AJ22" s="11"/>
    </row>
  </sheetData>
  <sheetProtection selectLockedCells="1" selectUnlockedCells="1"/>
  <mergeCells count="112">
    <mergeCell ref="A2:F2"/>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T10"/>
    <mergeCell ref="W10:X10"/>
    <mergeCell ref="AA10:AB10"/>
    <mergeCell ref="AE10:AF10"/>
    <mergeCell ref="AI10:AJ10"/>
    <mergeCell ref="C11:T11"/>
    <mergeCell ref="W11:X11"/>
    <mergeCell ref="AA11:AJ11"/>
    <mergeCell ref="C12:D12"/>
    <mergeCell ref="G12:H12"/>
    <mergeCell ref="K12:L12"/>
    <mergeCell ref="O12:P12"/>
    <mergeCell ref="S12:T12"/>
    <mergeCell ref="W12:X12"/>
    <mergeCell ref="AA12:AB12"/>
    <mergeCell ref="AE12:AF12"/>
    <mergeCell ref="AI12:AJ12"/>
    <mergeCell ref="C13:D13"/>
    <mergeCell ref="G13:H13"/>
    <mergeCell ref="K13:L13"/>
    <mergeCell ref="O13:P13"/>
    <mergeCell ref="S13:T13"/>
    <mergeCell ref="W13:X13"/>
    <mergeCell ref="AA13:AB13"/>
    <mergeCell ref="AE13:AF13"/>
    <mergeCell ref="AI13:AJ13"/>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7:T17"/>
    <mergeCell ref="W17:X17"/>
    <mergeCell ref="S18:T18"/>
    <mergeCell ref="W18:X18"/>
    <mergeCell ref="AA18:AB18"/>
    <mergeCell ref="AE19:AF19"/>
    <mergeCell ref="AI19:AJ19"/>
    <mergeCell ref="C20:D20"/>
    <mergeCell ref="G20:H20"/>
    <mergeCell ref="K20:L20"/>
    <mergeCell ref="O20:P20"/>
    <mergeCell ref="S20:T20"/>
    <mergeCell ref="W20:X20"/>
    <mergeCell ref="C21:D21"/>
    <mergeCell ref="O21:P21"/>
    <mergeCell ref="C22:D22"/>
    <mergeCell ref="G22:H22"/>
    <mergeCell ref="K22:L22"/>
    <mergeCell ref="O22:P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c r="D2" s="2"/>
      <c r="G2" s="2"/>
      <c r="H2" s="2"/>
    </row>
    <row r="3" spans="3:8" ht="39.75" customHeight="1">
      <c r="C3" s="4" t="s">
        <v>327</v>
      </c>
      <c r="D3" s="4"/>
      <c r="G3" s="4" t="s">
        <v>328</v>
      </c>
      <c r="H3" s="4"/>
    </row>
    <row r="4" spans="3:8" ht="39.75" customHeight="1">
      <c r="C4" s="4" t="s">
        <v>329</v>
      </c>
      <c r="D4" s="4"/>
      <c r="G4" s="4" t="s">
        <v>329</v>
      </c>
      <c r="H4" s="4"/>
    </row>
    <row r="5" spans="3:8" ht="39.75" customHeight="1">
      <c r="C5" s="4" t="s">
        <v>330</v>
      </c>
      <c r="D5" s="4"/>
      <c r="G5" s="4" t="s">
        <v>330</v>
      </c>
      <c r="H5" s="4"/>
    </row>
    <row r="6" spans="3:8" ht="39.75" customHeight="1">
      <c r="C6" s="4" t="s">
        <v>331</v>
      </c>
      <c r="D6" s="4"/>
      <c r="G6" s="4" t="s">
        <v>331</v>
      </c>
      <c r="H6" s="4"/>
    </row>
    <row r="7" spans="1:8" ht="15">
      <c r="A7" s="5" t="s">
        <v>64</v>
      </c>
      <c r="C7" s="6" t="s">
        <v>82</v>
      </c>
      <c r="D7" s="6"/>
      <c r="G7" s="6" t="s">
        <v>82</v>
      </c>
      <c r="H7" s="6"/>
    </row>
    <row r="9" spans="1:8" ht="15">
      <c r="A9" t="s">
        <v>28</v>
      </c>
      <c r="D9" s="8">
        <v>62500</v>
      </c>
      <c r="H9" s="8">
        <v>160000</v>
      </c>
    </row>
    <row r="10" spans="1:8" ht="15">
      <c r="A10" t="s">
        <v>40</v>
      </c>
      <c r="D10" s="8">
        <v>128000</v>
      </c>
      <c r="H10" s="8">
        <v>28000</v>
      </c>
    </row>
    <row r="11" spans="1:8" ht="15">
      <c r="A11" t="s">
        <v>31</v>
      </c>
      <c r="D11" s="8">
        <v>167500</v>
      </c>
      <c r="H11" s="8">
        <v>12825</v>
      </c>
    </row>
    <row r="12" spans="1:8" ht="15">
      <c r="A12" t="s">
        <v>32</v>
      </c>
      <c r="D12" s="8">
        <v>165500</v>
      </c>
      <c r="H12" s="8">
        <v>12825</v>
      </c>
    </row>
    <row r="13" spans="1:8" ht="15">
      <c r="A13" t="s">
        <v>34</v>
      </c>
      <c r="D13" s="8">
        <v>197500</v>
      </c>
      <c r="H13" s="8">
        <v>12825</v>
      </c>
    </row>
  </sheetData>
  <sheetProtection selectLockedCells="1" selectUnlockedCells="1"/>
  <mergeCells count="10">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4.7109375" style="0" customWidth="1"/>
    <col min="2" max="3" width="8.7109375" style="0" customWidth="1"/>
    <col min="4" max="5" width="10.7109375" style="0" customWidth="1"/>
    <col min="6" max="8" width="8.7109375" style="0" customWidth="1"/>
    <col min="9" max="9" width="10.7109375" style="0" customWidth="1"/>
    <col min="10" max="11" width="8.7109375" style="0" customWidth="1"/>
    <col min="12" max="13" width="10.7109375" style="0" customWidth="1"/>
    <col min="14" max="16384" width="8.7109375" style="0" customWidth="1"/>
  </cols>
  <sheetData>
    <row r="2" spans="1:6" ht="15">
      <c r="A2" s="1" t="s">
        <v>332</v>
      </c>
      <c r="B2" s="1"/>
      <c r="C2" s="1"/>
      <c r="D2" s="1"/>
      <c r="E2" s="1"/>
      <c r="F2" s="1"/>
    </row>
    <row r="4" spans="3:12" ht="15">
      <c r="C4" s="2"/>
      <c r="D4" s="2"/>
      <c r="G4" s="2"/>
      <c r="H4" s="2"/>
      <c r="K4" s="2"/>
      <c r="L4" s="2"/>
    </row>
    <row r="5" spans="1:12" ht="15">
      <c r="A5" s="10"/>
      <c r="C5" s="6" t="s">
        <v>333</v>
      </c>
      <c r="D5" s="6"/>
      <c r="G5" s="6" t="s">
        <v>334</v>
      </c>
      <c r="H5" s="6"/>
      <c r="K5" s="6" t="s">
        <v>335</v>
      </c>
      <c r="L5" s="6"/>
    </row>
    <row r="6" spans="3:12" ht="39.75" customHeight="1">
      <c r="C6" s="3"/>
      <c r="D6" s="3"/>
      <c r="G6" s="3"/>
      <c r="H6" s="3"/>
      <c r="K6" s="4" t="s">
        <v>336</v>
      </c>
      <c r="L6" s="4"/>
    </row>
    <row r="7" spans="3:12" ht="39.75" customHeight="1">
      <c r="C7" s="3"/>
      <c r="D7" s="3"/>
      <c r="G7" s="3"/>
      <c r="H7" s="3"/>
      <c r="K7" s="4" t="s">
        <v>337</v>
      </c>
      <c r="L7" s="4"/>
    </row>
    <row r="8" spans="3:12" ht="39.75" customHeight="1">
      <c r="C8" s="4" t="s">
        <v>338</v>
      </c>
      <c r="D8" s="4"/>
      <c r="G8" s="4" t="s">
        <v>339</v>
      </c>
      <c r="H8" s="4"/>
      <c r="K8" s="4" t="s">
        <v>340</v>
      </c>
      <c r="L8" s="4"/>
    </row>
    <row r="9" spans="3:12" ht="39.75" customHeight="1">
      <c r="C9" s="4" t="s">
        <v>341</v>
      </c>
      <c r="D9" s="4"/>
      <c r="G9" s="4" t="s">
        <v>342</v>
      </c>
      <c r="H9" s="4"/>
      <c r="K9" s="4" t="s">
        <v>343</v>
      </c>
      <c r="L9" s="4"/>
    </row>
    <row r="10" spans="3:12" ht="39.75" customHeight="1">
      <c r="C10" s="4" t="s">
        <v>344</v>
      </c>
      <c r="D10" s="4"/>
      <c r="G10" s="4" t="s">
        <v>344</v>
      </c>
      <c r="H10" s="4"/>
      <c r="K10" s="4" t="s">
        <v>345</v>
      </c>
      <c r="L10" s="4"/>
    </row>
    <row r="11" spans="1:12" ht="15">
      <c r="A11" s="5" t="s">
        <v>346</v>
      </c>
      <c r="C11" s="6" t="s">
        <v>347</v>
      </c>
      <c r="D11" s="6"/>
      <c r="G11" s="6" t="s">
        <v>347</v>
      </c>
      <c r="H11" s="6"/>
      <c r="K11" s="6" t="s">
        <v>348</v>
      </c>
      <c r="L11" s="6"/>
    </row>
    <row r="13" spans="1:13" ht="15">
      <c r="A13" t="s">
        <v>349</v>
      </c>
      <c r="D13" s="8">
        <v>36765958</v>
      </c>
      <c r="E13" s="14">
        <v>-1</v>
      </c>
      <c r="G13" s="17">
        <v>29.88</v>
      </c>
      <c r="H13" s="17"/>
      <c r="I13" s="14">
        <v>-2</v>
      </c>
      <c r="L13" s="8">
        <v>12669980</v>
      </c>
      <c r="M13" s="14">
        <v>-3</v>
      </c>
    </row>
    <row r="14" spans="1:13" ht="15">
      <c r="A14" t="s">
        <v>350</v>
      </c>
      <c r="D14" s="8">
        <v>7577647</v>
      </c>
      <c r="E14" s="14">
        <v>-4</v>
      </c>
      <c r="G14" s="17">
        <v>29.82</v>
      </c>
      <c r="H14" s="17"/>
      <c r="L14" s="8">
        <v>79961</v>
      </c>
      <c r="M14" s="14">
        <v>-5</v>
      </c>
    </row>
    <row r="16" spans="1:12" ht="15">
      <c r="A16" t="s">
        <v>6</v>
      </c>
      <c r="D16" s="8">
        <v>44343605</v>
      </c>
      <c r="G16" s="17">
        <v>29.87</v>
      </c>
      <c r="H16" s="17"/>
      <c r="I16" s="14">
        <v>-2</v>
      </c>
      <c r="L16" s="8">
        <v>12749941</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G13:H13"/>
    <mergeCell ref="G14:H14"/>
    <mergeCell ref="G16:H1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v>
      </c>
      <c r="B2" s="1"/>
      <c r="C2" s="1"/>
      <c r="D2" s="1"/>
      <c r="E2" s="1"/>
      <c r="F2" s="1"/>
    </row>
    <row r="4" spans="3:16" ht="15">
      <c r="C4" s="2"/>
      <c r="D4" s="2"/>
      <c r="G4" s="2"/>
      <c r="H4" s="2"/>
      <c r="K4" s="2"/>
      <c r="L4" s="2"/>
      <c r="O4" s="2"/>
      <c r="P4" s="2"/>
    </row>
    <row r="5" spans="3:17" ht="39.75" customHeight="1">
      <c r="C5" s="3"/>
      <c r="D5" s="3"/>
      <c r="E5" s="3"/>
      <c r="G5" s="3"/>
      <c r="H5" s="3"/>
      <c r="I5" s="3"/>
      <c r="K5" s="4" t="s">
        <v>51</v>
      </c>
      <c r="L5" s="4"/>
      <c r="M5" s="4"/>
      <c r="O5" s="3"/>
      <c r="P5" s="3"/>
      <c r="Q5" s="3"/>
    </row>
    <row r="6" spans="3:17" ht="39.75" customHeight="1">
      <c r="C6" s="4" t="s">
        <v>52</v>
      </c>
      <c r="D6" s="4"/>
      <c r="E6" s="4"/>
      <c r="G6" s="4" t="s">
        <v>53</v>
      </c>
      <c r="H6" s="4"/>
      <c r="I6" s="4"/>
      <c r="K6" s="4" t="s">
        <v>54</v>
      </c>
      <c r="L6" s="4"/>
      <c r="M6" s="4"/>
      <c r="O6" s="3"/>
      <c r="P6" s="3"/>
      <c r="Q6" s="3"/>
    </row>
    <row r="7" spans="1:17" ht="15">
      <c r="A7" s="5" t="s">
        <v>55</v>
      </c>
      <c r="C7" s="6" t="s">
        <v>56</v>
      </c>
      <c r="D7" s="6"/>
      <c r="E7" s="6"/>
      <c r="G7" s="6" t="s">
        <v>57</v>
      </c>
      <c r="H7" s="6"/>
      <c r="I7" s="6"/>
      <c r="K7" s="6" t="s">
        <v>57</v>
      </c>
      <c r="L7" s="6"/>
      <c r="M7" s="6"/>
      <c r="O7" s="6" t="s">
        <v>58</v>
      </c>
      <c r="P7" s="6"/>
      <c r="Q7" s="6"/>
    </row>
    <row r="9" spans="1:16" ht="15">
      <c r="A9" t="s">
        <v>25</v>
      </c>
      <c r="C9" s="2"/>
      <c r="D9" s="8">
        <v>71250</v>
      </c>
      <c r="G9" s="2"/>
      <c r="H9" s="8">
        <v>59373</v>
      </c>
      <c r="K9" s="2"/>
      <c r="L9" s="8">
        <v>58526</v>
      </c>
      <c r="O9" s="2"/>
      <c r="P9" s="8">
        <v>189149</v>
      </c>
    </row>
    <row r="10" spans="1:16" ht="15">
      <c r="A10" t="s">
        <v>27</v>
      </c>
      <c r="C10" s="2"/>
      <c r="D10" s="8">
        <v>75000</v>
      </c>
      <c r="G10" s="2"/>
      <c r="H10" s="8">
        <v>59373</v>
      </c>
      <c r="K10" s="2"/>
      <c r="L10" s="8">
        <v>58526</v>
      </c>
      <c r="O10" s="2"/>
      <c r="P10" s="8">
        <v>192899</v>
      </c>
    </row>
    <row r="11" spans="1:16" ht="15">
      <c r="A11" t="s">
        <v>29</v>
      </c>
      <c r="C11" s="2"/>
      <c r="D11" s="8">
        <v>60000</v>
      </c>
      <c r="G11" s="2"/>
      <c r="H11" s="8">
        <v>59373</v>
      </c>
      <c r="K11" s="2"/>
      <c r="L11" s="8">
        <v>58526</v>
      </c>
      <c r="O11" s="2"/>
      <c r="P11" s="8">
        <v>177899</v>
      </c>
    </row>
    <row r="12" spans="1:16" ht="15">
      <c r="A12" t="s">
        <v>30</v>
      </c>
      <c r="C12" s="2"/>
      <c r="D12" s="8">
        <v>60000</v>
      </c>
      <c r="G12" s="2"/>
      <c r="H12" s="8">
        <v>59373</v>
      </c>
      <c r="K12" s="2"/>
      <c r="L12" s="8">
        <v>58526</v>
      </c>
      <c r="O12" s="2"/>
      <c r="P12" s="8">
        <v>177899</v>
      </c>
    </row>
    <row r="13" spans="1:16" ht="15">
      <c r="A13" t="s">
        <v>33</v>
      </c>
      <c r="C13" s="2"/>
      <c r="D13" s="8">
        <v>67500</v>
      </c>
      <c r="G13" s="2"/>
      <c r="H13" s="8">
        <v>59373</v>
      </c>
      <c r="K13" s="2"/>
      <c r="L13" s="8">
        <v>58526</v>
      </c>
      <c r="O13" s="2"/>
      <c r="P13" s="8">
        <v>185399</v>
      </c>
    </row>
    <row r="14" spans="1:16" ht="15">
      <c r="A14" t="s">
        <v>35</v>
      </c>
      <c r="C14" s="2"/>
      <c r="D14" s="8">
        <v>60000</v>
      </c>
      <c r="G14" s="2"/>
      <c r="H14" s="8">
        <v>59373</v>
      </c>
      <c r="K14" s="2"/>
      <c r="L14" s="8">
        <v>58526</v>
      </c>
      <c r="O14" s="2"/>
      <c r="P14" s="8">
        <v>177899</v>
      </c>
    </row>
    <row r="15" spans="1:16" ht="15">
      <c r="A15" t="s">
        <v>36</v>
      </c>
      <c r="C15" s="2"/>
      <c r="D15" s="8">
        <v>60000</v>
      </c>
      <c r="G15" s="2"/>
      <c r="H15" s="8">
        <v>59373</v>
      </c>
      <c r="K15" s="2"/>
      <c r="L15" s="8">
        <v>58526</v>
      </c>
      <c r="O15" s="2"/>
      <c r="P15" s="8">
        <v>177899</v>
      </c>
    </row>
    <row r="16" spans="1:16" ht="15">
      <c r="A16" t="s">
        <v>37</v>
      </c>
      <c r="C16" s="2"/>
      <c r="D16" s="8">
        <v>80000</v>
      </c>
      <c r="G16" s="2"/>
      <c r="H16" s="8">
        <v>59373</v>
      </c>
      <c r="K16" s="2"/>
      <c r="L16" s="8">
        <v>58526</v>
      </c>
      <c r="O16" s="2"/>
      <c r="P16" s="8">
        <v>197899</v>
      </c>
    </row>
  </sheetData>
  <sheetProtection selectLockedCells="1" selectUnlockedCells="1"/>
  <mergeCells count="13">
    <mergeCell ref="A2:F2"/>
    <mergeCell ref="C5:E5"/>
    <mergeCell ref="G5:I5"/>
    <mergeCell ref="K5:M5"/>
    <mergeCell ref="O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c r="D2" s="2"/>
      <c r="G2" s="2"/>
      <c r="H2" s="2"/>
    </row>
    <row r="3" spans="3:9" ht="39.75" customHeight="1">
      <c r="C3" s="4" t="s">
        <v>59</v>
      </c>
      <c r="D3" s="4"/>
      <c r="E3" s="4"/>
      <c r="G3" s="3"/>
      <c r="H3" s="3"/>
      <c r="I3" s="3"/>
    </row>
    <row r="4" spans="3:9" ht="39.75" customHeight="1">
      <c r="C4" s="4" t="s">
        <v>60</v>
      </c>
      <c r="D4" s="4"/>
      <c r="E4" s="4"/>
      <c r="G4" s="4" t="s">
        <v>61</v>
      </c>
      <c r="H4" s="4"/>
      <c r="I4" s="4"/>
    </row>
    <row r="5" spans="3:9" ht="39.75" customHeight="1">
      <c r="C5" s="4" t="s">
        <v>62</v>
      </c>
      <c r="D5" s="4"/>
      <c r="E5" s="4"/>
      <c r="G5" s="4" t="s">
        <v>63</v>
      </c>
      <c r="H5" s="4"/>
      <c r="I5" s="4"/>
    </row>
    <row r="6" spans="1:9" ht="15">
      <c r="A6" s="5" t="s">
        <v>64</v>
      </c>
      <c r="C6" s="6" t="s">
        <v>65</v>
      </c>
      <c r="D6" s="6"/>
      <c r="E6" s="6"/>
      <c r="G6" s="6" t="s">
        <v>65</v>
      </c>
      <c r="H6" s="6"/>
      <c r="I6" s="6"/>
    </row>
    <row r="8" spans="1:8" ht="15">
      <c r="A8" t="s">
        <v>25</v>
      </c>
      <c r="C8" s="2"/>
      <c r="D8" s="8">
        <v>116834</v>
      </c>
      <c r="G8" s="2"/>
      <c r="H8" s="8">
        <v>2025</v>
      </c>
    </row>
    <row r="9" spans="1:8" ht="15">
      <c r="A9" t="s">
        <v>27</v>
      </c>
      <c r="C9" s="2"/>
      <c r="D9" s="8">
        <v>148800</v>
      </c>
      <c r="G9" s="2"/>
      <c r="H9" s="8">
        <v>2025</v>
      </c>
    </row>
    <row r="10" spans="1:8" ht="15">
      <c r="A10" t="s">
        <v>29</v>
      </c>
      <c r="C10" s="2"/>
      <c r="D10" s="8">
        <v>74250</v>
      </c>
      <c r="G10" s="2"/>
      <c r="H10" s="8">
        <v>2025</v>
      </c>
    </row>
    <row r="11" spans="1:8" ht="15">
      <c r="A11" t="s">
        <v>30</v>
      </c>
      <c r="C11" s="2"/>
      <c r="D11" s="8">
        <v>38650</v>
      </c>
      <c r="G11" s="2"/>
      <c r="H11" s="8">
        <v>2025</v>
      </c>
    </row>
    <row r="12" spans="1:8" ht="15">
      <c r="A12" t="s">
        <v>33</v>
      </c>
      <c r="C12" s="2"/>
      <c r="D12" s="8">
        <v>31803</v>
      </c>
      <c r="G12" s="2"/>
      <c r="H12" s="8">
        <v>2025</v>
      </c>
    </row>
    <row r="13" spans="1:8" ht="15">
      <c r="A13" t="s">
        <v>35</v>
      </c>
      <c r="C13" s="2"/>
      <c r="D13" s="8">
        <v>168800</v>
      </c>
      <c r="G13" s="2"/>
      <c r="H13" s="8">
        <v>2025</v>
      </c>
    </row>
    <row r="14" spans="1:8" ht="15">
      <c r="A14" t="s">
        <v>36</v>
      </c>
      <c r="C14" s="2"/>
      <c r="D14" s="8">
        <v>67500</v>
      </c>
      <c r="G14" s="2"/>
      <c r="H14" s="8">
        <v>2025</v>
      </c>
    </row>
    <row r="15" spans="1:8" ht="15">
      <c r="A15" t="s">
        <v>37</v>
      </c>
      <c r="C15" s="2"/>
      <c r="D15" s="8">
        <v>120500</v>
      </c>
      <c r="G15" s="2"/>
      <c r="H15" s="8">
        <v>2025</v>
      </c>
    </row>
    <row r="17" spans="1:8" ht="15">
      <c r="A17" t="s">
        <v>66</v>
      </c>
      <c r="C17" s="2"/>
      <c r="D17" s="8">
        <v>767137</v>
      </c>
      <c r="G17" s="2"/>
      <c r="H17" s="8">
        <v>16200</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AG24"/>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G2" s="2"/>
      <c r="H2" s="2"/>
      <c r="K2" s="2"/>
      <c r="L2" s="2"/>
      <c r="O2" s="2"/>
      <c r="P2" s="2"/>
      <c r="S2" s="2"/>
      <c r="T2" s="2"/>
      <c r="W2" s="2"/>
      <c r="X2" s="2"/>
      <c r="AA2" s="2"/>
      <c r="AB2" s="2"/>
      <c r="AE2" s="2"/>
      <c r="AF2" s="2"/>
    </row>
    <row r="3" spans="1:33" ht="15">
      <c r="A3" s="10"/>
      <c r="C3" s="3"/>
      <c r="D3" s="3"/>
      <c r="E3" s="3"/>
      <c r="G3" s="3"/>
      <c r="H3" s="3"/>
      <c r="I3" s="3"/>
      <c r="K3" s="3"/>
      <c r="L3" s="3"/>
      <c r="M3" s="3"/>
      <c r="O3" s="6" t="s">
        <v>67</v>
      </c>
      <c r="P3" s="6"/>
      <c r="Q3" s="6"/>
      <c r="R3" s="6"/>
      <c r="S3" s="6"/>
      <c r="T3" s="6"/>
      <c r="U3" s="6"/>
      <c r="V3" s="6"/>
      <c r="W3" s="6"/>
      <c r="X3" s="6"/>
      <c r="Y3" s="6"/>
      <c r="Z3" s="6"/>
      <c r="AA3" s="6"/>
      <c r="AB3" s="6"/>
      <c r="AC3" s="6"/>
      <c r="AE3" s="3"/>
      <c r="AF3" s="3"/>
      <c r="AG3" s="3"/>
    </row>
    <row r="4" spans="3:33" ht="39.75" customHeight="1">
      <c r="C4" s="3"/>
      <c r="D4" s="3"/>
      <c r="E4" s="3"/>
      <c r="G4" s="3"/>
      <c r="H4" s="3"/>
      <c r="I4" s="3"/>
      <c r="K4" s="3"/>
      <c r="L4" s="3"/>
      <c r="M4" s="3"/>
      <c r="O4" s="3"/>
      <c r="P4" s="3"/>
      <c r="Q4" s="3"/>
      <c r="S4" s="3"/>
      <c r="T4" s="3"/>
      <c r="U4" s="3"/>
      <c r="W4" s="4" t="s">
        <v>68</v>
      </c>
      <c r="X4" s="4"/>
      <c r="Y4" s="4"/>
      <c r="AA4" s="3"/>
      <c r="AB4" s="3"/>
      <c r="AC4" s="3"/>
      <c r="AE4" s="3"/>
      <c r="AF4" s="3"/>
      <c r="AG4" s="3"/>
    </row>
    <row r="5" spans="3:33" ht="39.75" customHeight="1">
      <c r="C5" s="3"/>
      <c r="D5" s="3"/>
      <c r="E5" s="3"/>
      <c r="G5" s="4" t="s">
        <v>69</v>
      </c>
      <c r="H5" s="4"/>
      <c r="I5" s="4"/>
      <c r="K5" s="4" t="s">
        <v>70</v>
      </c>
      <c r="L5" s="4"/>
      <c r="M5" s="4"/>
      <c r="O5" s="3"/>
      <c r="P5" s="3"/>
      <c r="Q5" s="3"/>
      <c r="S5" s="4" t="s">
        <v>71</v>
      </c>
      <c r="T5" s="4"/>
      <c r="U5" s="4"/>
      <c r="W5" s="4" t="s">
        <v>72</v>
      </c>
      <c r="X5" s="4"/>
      <c r="Y5" s="4"/>
      <c r="AA5" s="4" t="s">
        <v>73</v>
      </c>
      <c r="AB5" s="4"/>
      <c r="AC5" s="4"/>
      <c r="AE5" s="4" t="s">
        <v>74</v>
      </c>
      <c r="AF5" s="4"/>
      <c r="AG5" s="4"/>
    </row>
    <row r="6" spans="3:33" ht="39.75" customHeight="1">
      <c r="C6" s="3"/>
      <c r="D6" s="3"/>
      <c r="E6" s="3"/>
      <c r="G6" s="4" t="s">
        <v>75</v>
      </c>
      <c r="H6" s="4"/>
      <c r="I6" s="4"/>
      <c r="K6" s="4" t="s">
        <v>76</v>
      </c>
      <c r="L6" s="4"/>
      <c r="M6" s="4"/>
      <c r="O6" s="4" t="s">
        <v>77</v>
      </c>
      <c r="P6" s="4"/>
      <c r="Q6" s="4"/>
      <c r="S6" s="4" t="s">
        <v>78</v>
      </c>
      <c r="T6" s="4"/>
      <c r="U6" s="4"/>
      <c r="W6" s="4" t="s">
        <v>79</v>
      </c>
      <c r="X6" s="4"/>
      <c r="Y6" s="4"/>
      <c r="AA6" s="4" t="s">
        <v>80</v>
      </c>
      <c r="AB6" s="4"/>
      <c r="AC6" s="4"/>
      <c r="AE6" s="4" t="s">
        <v>81</v>
      </c>
      <c r="AF6" s="4"/>
      <c r="AG6" s="4"/>
    </row>
    <row r="7" spans="1:33" ht="15">
      <c r="A7" s="5" t="s">
        <v>64</v>
      </c>
      <c r="C7" s="6" t="s">
        <v>74</v>
      </c>
      <c r="D7" s="6"/>
      <c r="E7" s="6"/>
      <c r="G7" s="6" t="s">
        <v>82</v>
      </c>
      <c r="H7" s="6"/>
      <c r="I7" s="6"/>
      <c r="K7" s="6" t="s">
        <v>83</v>
      </c>
      <c r="L7" s="6"/>
      <c r="M7" s="6"/>
      <c r="O7" s="6" t="s">
        <v>84</v>
      </c>
      <c r="P7" s="6"/>
      <c r="Q7" s="6"/>
      <c r="S7" s="6" t="s">
        <v>85</v>
      </c>
      <c r="T7" s="6"/>
      <c r="U7" s="6"/>
      <c r="W7" s="6" t="s">
        <v>84</v>
      </c>
      <c r="X7" s="6"/>
      <c r="Y7" s="6"/>
      <c r="AA7" s="6" t="s">
        <v>84</v>
      </c>
      <c r="AB7" s="6"/>
      <c r="AC7" s="6"/>
      <c r="AE7" s="6" t="s">
        <v>86</v>
      </c>
      <c r="AF7" s="6"/>
      <c r="AG7" s="6"/>
    </row>
    <row r="9" spans="1:32" ht="15">
      <c r="A9" t="s">
        <v>25</v>
      </c>
      <c r="C9" s="2"/>
      <c r="D9" s="2" t="s">
        <v>87</v>
      </c>
      <c r="G9" s="2"/>
      <c r="H9" s="8">
        <v>7500</v>
      </c>
      <c r="K9" s="2"/>
      <c r="L9" s="12">
        <v>31.62</v>
      </c>
      <c r="O9" s="2"/>
      <c r="P9" s="12">
        <v>31.33</v>
      </c>
      <c r="S9" s="2"/>
      <c r="T9" s="12">
        <v>5.3</v>
      </c>
      <c r="W9" s="2"/>
      <c r="X9" s="12">
        <v>2.56</v>
      </c>
      <c r="AA9" s="2"/>
      <c r="AB9" s="12">
        <v>2.5300000000000002</v>
      </c>
      <c r="AE9" s="2"/>
      <c r="AF9" s="12">
        <v>7.8034</v>
      </c>
    </row>
    <row r="10" spans="3:32" ht="15">
      <c r="C10" s="2"/>
      <c r="D10" s="2" t="s">
        <v>87</v>
      </c>
      <c r="G10" s="2"/>
      <c r="H10" s="8">
        <v>2025</v>
      </c>
      <c r="K10" s="2"/>
      <c r="L10" s="2" t="s">
        <v>18</v>
      </c>
      <c r="O10" s="2"/>
      <c r="P10" s="2" t="s">
        <v>18</v>
      </c>
      <c r="S10" s="2"/>
      <c r="T10" s="2" t="s">
        <v>18</v>
      </c>
      <c r="W10" s="2"/>
      <c r="X10" s="12">
        <v>2.56</v>
      </c>
      <c r="AA10" s="2"/>
      <c r="AB10" s="12">
        <v>2.5300000000000002</v>
      </c>
      <c r="AE10" s="2"/>
      <c r="AF10" s="12">
        <v>29.32</v>
      </c>
    </row>
    <row r="11" spans="1:32" ht="15">
      <c r="A11" t="s">
        <v>27</v>
      </c>
      <c r="C11" s="2"/>
      <c r="D11" s="2" t="s">
        <v>87</v>
      </c>
      <c r="G11" s="2"/>
      <c r="H11" s="8">
        <v>7500</v>
      </c>
      <c r="K11" s="2"/>
      <c r="L11" s="12">
        <v>31.62</v>
      </c>
      <c r="O11" s="2"/>
      <c r="P11" s="12">
        <v>31.33</v>
      </c>
      <c r="S11" s="2"/>
      <c r="T11" s="12">
        <v>5.3</v>
      </c>
      <c r="W11" s="2"/>
      <c r="X11" s="12">
        <v>2.56</v>
      </c>
      <c r="AA11" s="2"/>
      <c r="AB11" s="12">
        <v>2.5300000000000002</v>
      </c>
      <c r="AE11" s="2"/>
      <c r="AF11" s="12">
        <v>7.8034</v>
      </c>
    </row>
    <row r="12" spans="3:32" ht="15">
      <c r="C12" s="2"/>
      <c r="D12" s="2" t="s">
        <v>87</v>
      </c>
      <c r="G12" s="2"/>
      <c r="H12" s="8">
        <v>2025</v>
      </c>
      <c r="K12" s="2"/>
      <c r="L12" s="2" t="s">
        <v>18</v>
      </c>
      <c r="O12" s="2"/>
      <c r="P12" s="2" t="s">
        <v>18</v>
      </c>
      <c r="S12" s="2"/>
      <c r="T12" s="2" t="s">
        <v>18</v>
      </c>
      <c r="W12" s="2"/>
      <c r="X12" s="12">
        <v>2.56</v>
      </c>
      <c r="AA12" s="2"/>
      <c r="AB12" s="12">
        <v>2.5300000000000002</v>
      </c>
      <c r="AE12" s="2"/>
      <c r="AF12" s="12">
        <v>29.32</v>
      </c>
    </row>
    <row r="13" spans="1:32" ht="15">
      <c r="A13" t="s">
        <v>29</v>
      </c>
      <c r="C13" s="2"/>
      <c r="D13" s="2" t="s">
        <v>87</v>
      </c>
      <c r="G13" s="2"/>
      <c r="H13" s="8">
        <v>7500</v>
      </c>
      <c r="K13" s="2"/>
      <c r="L13" s="12">
        <v>31.62</v>
      </c>
      <c r="O13" s="2"/>
      <c r="P13" s="12">
        <v>31.33</v>
      </c>
      <c r="S13" s="2"/>
      <c r="T13" s="12">
        <v>5.3</v>
      </c>
      <c r="W13" s="2"/>
      <c r="X13" s="12">
        <v>2.56</v>
      </c>
      <c r="AA13" s="2"/>
      <c r="AB13" s="12">
        <v>2.5300000000000002</v>
      </c>
      <c r="AE13" s="2"/>
      <c r="AF13" s="12">
        <v>7.8034</v>
      </c>
    </row>
    <row r="14" spans="3:32" ht="15">
      <c r="C14" s="2"/>
      <c r="D14" s="2" t="s">
        <v>87</v>
      </c>
      <c r="G14" s="2"/>
      <c r="H14" s="8">
        <v>2025</v>
      </c>
      <c r="K14" s="2"/>
      <c r="L14" s="2" t="s">
        <v>18</v>
      </c>
      <c r="O14" s="2"/>
      <c r="P14" s="2" t="s">
        <v>18</v>
      </c>
      <c r="S14" s="2"/>
      <c r="T14" s="2" t="s">
        <v>18</v>
      </c>
      <c r="W14" s="2"/>
      <c r="X14" s="12">
        <v>2.56</v>
      </c>
      <c r="AA14" s="2"/>
      <c r="AB14" s="12">
        <v>2.5300000000000002</v>
      </c>
      <c r="AE14" s="2"/>
      <c r="AF14" s="12">
        <v>29.32</v>
      </c>
    </row>
    <row r="15" spans="1:32" ht="15">
      <c r="A15" t="s">
        <v>30</v>
      </c>
      <c r="C15" s="2"/>
      <c r="D15" s="2" t="s">
        <v>87</v>
      </c>
      <c r="G15" s="2"/>
      <c r="H15" s="8">
        <v>7500</v>
      </c>
      <c r="K15" s="2"/>
      <c r="L15" s="12">
        <v>31.62</v>
      </c>
      <c r="O15" s="2"/>
      <c r="P15" s="12">
        <v>31.33</v>
      </c>
      <c r="S15" s="2"/>
      <c r="T15" s="12">
        <v>5.3</v>
      </c>
      <c r="W15" s="2"/>
      <c r="X15" s="12">
        <v>2.56</v>
      </c>
      <c r="AA15" s="2"/>
      <c r="AB15" s="12">
        <v>2.5300000000000002</v>
      </c>
      <c r="AE15" s="2"/>
      <c r="AF15" s="12">
        <v>7.8034</v>
      </c>
    </row>
    <row r="16" spans="3:32" ht="15">
      <c r="C16" s="2"/>
      <c r="D16" s="2" t="s">
        <v>87</v>
      </c>
      <c r="G16" s="2"/>
      <c r="H16" s="8">
        <v>2025</v>
      </c>
      <c r="K16" s="2"/>
      <c r="L16" s="2" t="s">
        <v>18</v>
      </c>
      <c r="O16" s="2"/>
      <c r="P16" s="2" t="s">
        <v>18</v>
      </c>
      <c r="S16" s="2"/>
      <c r="T16" s="2" t="s">
        <v>18</v>
      </c>
      <c r="W16" s="2"/>
      <c r="X16" s="12">
        <v>2.56</v>
      </c>
      <c r="AA16" s="2"/>
      <c r="AB16" s="12">
        <v>2.5300000000000002</v>
      </c>
      <c r="AE16" s="2"/>
      <c r="AF16" s="12">
        <v>29.32</v>
      </c>
    </row>
    <row r="17" spans="1:32" ht="15">
      <c r="A17" t="s">
        <v>33</v>
      </c>
      <c r="C17" s="2"/>
      <c r="D17" s="2" t="s">
        <v>87</v>
      </c>
      <c r="G17" s="2"/>
      <c r="H17" s="8">
        <v>7500</v>
      </c>
      <c r="K17" s="2"/>
      <c r="L17" s="12">
        <v>31.62</v>
      </c>
      <c r="O17" s="2"/>
      <c r="P17" s="12">
        <v>31.33</v>
      </c>
      <c r="S17" s="2"/>
      <c r="T17" s="12">
        <v>5.3</v>
      </c>
      <c r="W17" s="2"/>
      <c r="X17" s="12">
        <v>2.56</v>
      </c>
      <c r="AA17" s="2"/>
      <c r="AB17" s="12">
        <v>2.5300000000000002</v>
      </c>
      <c r="AE17" s="2"/>
      <c r="AF17" s="12">
        <v>7.8034</v>
      </c>
    </row>
    <row r="18" spans="3:32" ht="15">
      <c r="C18" s="2"/>
      <c r="D18" s="2" t="s">
        <v>87</v>
      </c>
      <c r="G18" s="2"/>
      <c r="H18" s="8">
        <v>2025</v>
      </c>
      <c r="K18" s="2"/>
      <c r="L18" s="2" t="s">
        <v>18</v>
      </c>
      <c r="O18" s="2"/>
      <c r="P18" s="2" t="s">
        <v>18</v>
      </c>
      <c r="S18" s="2"/>
      <c r="T18" s="2" t="s">
        <v>18</v>
      </c>
      <c r="W18" s="2"/>
      <c r="X18" s="12">
        <v>2.56</v>
      </c>
      <c r="AA18" s="2"/>
      <c r="AB18" s="12">
        <v>2.5300000000000002</v>
      </c>
      <c r="AE18" s="2"/>
      <c r="AF18" s="12">
        <v>29.32</v>
      </c>
    </row>
    <row r="19" spans="1:32" ht="15">
      <c r="A19" t="s">
        <v>35</v>
      </c>
      <c r="C19" s="2"/>
      <c r="D19" s="2" t="s">
        <v>87</v>
      </c>
      <c r="G19" s="2"/>
      <c r="H19" s="8">
        <v>7500</v>
      </c>
      <c r="K19" s="2"/>
      <c r="L19" s="12">
        <v>31.62</v>
      </c>
      <c r="O19" s="2"/>
      <c r="P19" s="12">
        <v>31.33</v>
      </c>
      <c r="S19" s="2"/>
      <c r="T19" s="12">
        <v>5.3</v>
      </c>
      <c r="W19" s="2"/>
      <c r="X19" s="12">
        <v>2.56</v>
      </c>
      <c r="AA19" s="2"/>
      <c r="AB19" s="12">
        <v>2.5300000000000002</v>
      </c>
      <c r="AE19" s="2"/>
      <c r="AF19" s="12">
        <v>7.8034</v>
      </c>
    </row>
    <row r="20" spans="3:32" ht="15">
      <c r="C20" s="2"/>
      <c r="D20" s="2" t="s">
        <v>87</v>
      </c>
      <c r="G20" s="2"/>
      <c r="H20" s="8">
        <v>2025</v>
      </c>
      <c r="K20" s="2"/>
      <c r="L20" s="2" t="s">
        <v>18</v>
      </c>
      <c r="O20" s="2"/>
      <c r="P20" s="2" t="s">
        <v>18</v>
      </c>
      <c r="S20" s="2"/>
      <c r="T20" s="2" t="s">
        <v>18</v>
      </c>
      <c r="W20" s="2"/>
      <c r="X20" s="12">
        <v>2.56</v>
      </c>
      <c r="AA20" s="2"/>
      <c r="AB20" s="12">
        <v>2.5300000000000002</v>
      </c>
      <c r="AE20" s="2"/>
      <c r="AF20" s="12">
        <v>29.32</v>
      </c>
    </row>
    <row r="21" spans="1:32" ht="15">
      <c r="A21" t="s">
        <v>36</v>
      </c>
      <c r="C21" s="2"/>
      <c r="D21" s="2" t="s">
        <v>87</v>
      </c>
      <c r="G21" s="2"/>
      <c r="H21" s="8">
        <v>7500</v>
      </c>
      <c r="K21" s="2"/>
      <c r="L21" s="12">
        <v>31.62</v>
      </c>
      <c r="O21" s="2"/>
      <c r="P21" s="12">
        <v>31.33</v>
      </c>
      <c r="S21" s="2"/>
      <c r="T21" s="12">
        <v>5.3</v>
      </c>
      <c r="W21" s="2"/>
      <c r="X21" s="12">
        <v>2.56</v>
      </c>
      <c r="AA21" s="2"/>
      <c r="AB21" s="12">
        <v>2.5300000000000002</v>
      </c>
      <c r="AE21" s="2"/>
      <c r="AF21" s="12">
        <v>7.8034</v>
      </c>
    </row>
    <row r="22" spans="3:32" ht="15">
      <c r="C22" s="2"/>
      <c r="D22" s="2" t="s">
        <v>87</v>
      </c>
      <c r="G22" s="2"/>
      <c r="H22" s="8">
        <v>2025</v>
      </c>
      <c r="K22" s="2"/>
      <c r="L22" s="2" t="s">
        <v>18</v>
      </c>
      <c r="O22" s="2"/>
      <c r="P22" s="2" t="s">
        <v>18</v>
      </c>
      <c r="S22" s="2"/>
      <c r="T22" s="2" t="s">
        <v>18</v>
      </c>
      <c r="W22" s="2"/>
      <c r="X22" s="12">
        <v>2.56</v>
      </c>
      <c r="AA22" s="2"/>
      <c r="AB22" s="12">
        <v>2.5300000000000002</v>
      </c>
      <c r="AE22" s="2"/>
      <c r="AF22" s="12">
        <v>29.32</v>
      </c>
    </row>
    <row r="23" spans="1:32" ht="15">
      <c r="A23" t="s">
        <v>37</v>
      </c>
      <c r="C23" s="2"/>
      <c r="D23" s="2" t="s">
        <v>87</v>
      </c>
      <c r="G23" s="2"/>
      <c r="H23" s="8">
        <v>7500</v>
      </c>
      <c r="K23" s="2"/>
      <c r="L23" s="12">
        <v>31.62</v>
      </c>
      <c r="O23" s="2"/>
      <c r="P23" s="12">
        <v>31.33</v>
      </c>
      <c r="S23" s="2"/>
      <c r="T23" s="12">
        <v>5.3</v>
      </c>
      <c r="W23" s="2"/>
      <c r="X23" s="12">
        <v>2.56</v>
      </c>
      <c r="AA23" s="2"/>
      <c r="AB23" s="12">
        <v>2.5300000000000002</v>
      </c>
      <c r="AE23" s="2"/>
      <c r="AF23" s="12">
        <v>7.8034</v>
      </c>
    </row>
    <row r="24" spans="3:32" ht="15">
      <c r="C24" s="2"/>
      <c r="D24" s="2" t="s">
        <v>87</v>
      </c>
      <c r="G24" s="2"/>
      <c r="H24" s="8">
        <v>2025</v>
      </c>
      <c r="K24" s="2"/>
      <c r="L24" s="2" t="s">
        <v>18</v>
      </c>
      <c r="O24" s="2"/>
      <c r="P24" s="2" t="s">
        <v>18</v>
      </c>
      <c r="S24" s="2"/>
      <c r="T24" s="2" t="s">
        <v>18</v>
      </c>
      <c r="W24" s="2"/>
      <c r="X24" s="12">
        <v>2.56</v>
      </c>
      <c r="AA24" s="2"/>
      <c r="AB24" s="12">
        <v>2.5300000000000002</v>
      </c>
      <c r="AE24" s="2"/>
      <c r="AF24" s="12">
        <v>29.32</v>
      </c>
    </row>
  </sheetData>
  <sheetProtection selectLockedCells="1" selectUnlockedCells="1"/>
  <mergeCells count="37">
    <mergeCell ref="C3:E3"/>
    <mergeCell ref="G3:I3"/>
    <mergeCell ref="K3:M3"/>
    <mergeCell ref="O3:AC3"/>
    <mergeCell ref="AE3:AG3"/>
    <mergeCell ref="C4:E4"/>
    <mergeCell ref="G4:I4"/>
    <mergeCell ref="K4:M4"/>
    <mergeCell ref="O4:Q4"/>
    <mergeCell ref="S4:U4"/>
    <mergeCell ref="W4:Y4"/>
    <mergeCell ref="AA4:AC4"/>
    <mergeCell ref="AE4:AG4"/>
    <mergeCell ref="C5:E5"/>
    <mergeCell ref="G5:I5"/>
    <mergeCell ref="K5:M5"/>
    <mergeCell ref="O5:Q5"/>
    <mergeCell ref="S5:U5"/>
    <mergeCell ref="W5:Y5"/>
    <mergeCell ref="AA5:AC5"/>
    <mergeCell ref="AE5:AG5"/>
    <mergeCell ref="C6:E6"/>
    <mergeCell ref="G6:I6"/>
    <mergeCell ref="K6:M6"/>
    <mergeCell ref="O6:Q6"/>
    <mergeCell ref="S6:U6"/>
    <mergeCell ref="W6:Y6"/>
    <mergeCell ref="AA6:AC6"/>
    <mergeCell ref="AE6:AG6"/>
    <mergeCell ref="C7:E7"/>
    <mergeCell ref="G7:I7"/>
    <mergeCell ref="K7:M7"/>
    <mergeCell ref="O7:Q7"/>
    <mergeCell ref="S7:U7"/>
    <mergeCell ref="W7:Y7"/>
    <mergeCell ref="AA7:AC7"/>
    <mergeCell ref="AE7:AG7"/>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5" width="2.7109375" style="0" customWidth="1"/>
    <col min="6" max="7" width="8.7109375" style="0" customWidth="1"/>
    <col min="8" max="8" width="4.7109375" style="0" customWidth="1"/>
    <col min="9" max="16384" width="8.7109375" style="0" customWidth="1"/>
  </cols>
  <sheetData>
    <row r="2" spans="1:6" ht="15">
      <c r="A2" s="1" t="s">
        <v>88</v>
      </c>
      <c r="B2" s="1"/>
      <c r="C2" s="1"/>
      <c r="D2" s="1"/>
      <c r="E2" s="1"/>
      <c r="F2" s="1"/>
    </row>
    <row r="4" spans="3:8" ht="15">
      <c r="C4" s="2"/>
      <c r="D4" s="2"/>
      <c r="G4" s="2"/>
      <c r="H4" s="2"/>
    </row>
    <row r="5" spans="1:9" ht="15">
      <c r="A5" s="5" t="s">
        <v>89</v>
      </c>
      <c r="C5" s="6" t="s">
        <v>90</v>
      </c>
      <c r="D5" s="6"/>
      <c r="E5" s="6"/>
      <c r="G5" s="6" t="s">
        <v>91</v>
      </c>
      <c r="H5" s="6"/>
      <c r="I5" s="6"/>
    </row>
    <row r="7" spans="1:8" ht="15">
      <c r="A7" t="s">
        <v>92</v>
      </c>
      <c r="C7" s="2"/>
      <c r="D7" s="12">
        <v>27.5</v>
      </c>
      <c r="E7" t="s">
        <v>93</v>
      </c>
      <c r="G7" s="2"/>
      <c r="H7" s="2" t="s">
        <v>94</v>
      </c>
    </row>
    <row r="8" spans="1:8" ht="15">
      <c r="A8" t="s">
        <v>95</v>
      </c>
      <c r="C8" s="2"/>
      <c r="D8" s="2" t="s">
        <v>96</v>
      </c>
      <c r="G8" s="2"/>
      <c r="H8" s="2" t="s">
        <v>97</v>
      </c>
    </row>
    <row r="9" spans="1:8" ht="15">
      <c r="A9" t="s">
        <v>98</v>
      </c>
      <c r="C9" s="2"/>
      <c r="D9" s="2" t="s">
        <v>99</v>
      </c>
      <c r="G9" s="2"/>
      <c r="H9" s="2" t="s">
        <v>100</v>
      </c>
    </row>
    <row r="10" spans="1:8" ht="15">
      <c r="A10" t="s">
        <v>101</v>
      </c>
      <c r="C10" s="2"/>
      <c r="D10" s="2" t="s">
        <v>102</v>
      </c>
      <c r="G10" s="2"/>
      <c r="H10" s="2" t="s">
        <v>103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4.7109375" style="0" customWidth="1"/>
    <col min="5" max="16384" width="8.7109375" style="0" customWidth="1"/>
  </cols>
  <sheetData>
    <row r="2" spans="1:6" ht="15">
      <c r="A2" s="1" t="s">
        <v>104</v>
      </c>
      <c r="B2" s="1"/>
      <c r="C2" s="1"/>
      <c r="D2" s="1"/>
      <c r="E2" s="1"/>
      <c r="F2" s="1"/>
    </row>
    <row r="4" spans="3:4" ht="15">
      <c r="C4" s="2"/>
      <c r="D4" s="2"/>
    </row>
    <row r="5" spans="1:5" ht="39.75" customHeight="1">
      <c r="A5" s="13" t="s">
        <v>105</v>
      </c>
      <c r="C5" s="3"/>
      <c r="D5" s="3"/>
      <c r="E5" s="3"/>
    </row>
    <row r="6" spans="1:5" ht="15">
      <c r="A6" s="5" t="s">
        <v>106</v>
      </c>
      <c r="C6" s="6" t="s">
        <v>91</v>
      </c>
      <c r="D6" s="6"/>
      <c r="E6" s="6"/>
    </row>
    <row r="8" spans="1:4" ht="15">
      <c r="A8" t="s">
        <v>107</v>
      </c>
      <c r="C8" s="2"/>
      <c r="D8" s="2" t="s">
        <v>108</v>
      </c>
    </row>
    <row r="9" spans="1:4" ht="15">
      <c r="A9" t="s">
        <v>109</v>
      </c>
      <c r="C9" s="2"/>
      <c r="D9" s="2" t="s">
        <v>110</v>
      </c>
    </row>
    <row r="10" spans="1:4" ht="15">
      <c r="A10" t="s">
        <v>111</v>
      </c>
      <c r="C10" s="2"/>
      <c r="D10" s="2" t="s">
        <v>112</v>
      </c>
    </row>
    <row r="11" spans="1:4" ht="15">
      <c r="A11" t="s">
        <v>113</v>
      </c>
      <c r="C11" s="2"/>
      <c r="D11" s="2" t="s">
        <v>103</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114</v>
      </c>
      <c r="B2" s="1"/>
      <c r="C2" s="1"/>
      <c r="D2" s="1"/>
      <c r="E2" s="1"/>
      <c r="F2" s="1"/>
    </row>
    <row r="4" spans="3:8" ht="15">
      <c r="C4" s="2"/>
      <c r="D4" s="2"/>
      <c r="G4" s="2"/>
      <c r="H4" s="2"/>
    </row>
    <row r="5" spans="1:8" ht="15">
      <c r="A5" s="5" t="s">
        <v>115</v>
      </c>
      <c r="C5" s="6" t="s">
        <v>116</v>
      </c>
      <c r="D5" s="6"/>
      <c r="G5" s="6" t="s">
        <v>117</v>
      </c>
      <c r="H5" s="6"/>
    </row>
    <row r="7" spans="1:9" ht="15">
      <c r="A7" t="s">
        <v>118</v>
      </c>
      <c r="D7" s="8">
        <v>0</v>
      </c>
      <c r="H7" s="8">
        <v>160000</v>
      </c>
      <c r="I7" t="s">
        <v>26</v>
      </c>
    </row>
    <row r="8" spans="1:9" ht="15">
      <c r="A8" t="s">
        <v>119</v>
      </c>
      <c r="D8" s="8">
        <v>0</v>
      </c>
      <c r="E8" t="s">
        <v>120</v>
      </c>
      <c r="H8" s="8">
        <v>0</v>
      </c>
      <c r="I8" t="s">
        <v>120</v>
      </c>
    </row>
    <row r="9" spans="1:8" ht="15">
      <c r="A9" t="s">
        <v>121</v>
      </c>
      <c r="D9" s="8">
        <v>47500</v>
      </c>
      <c r="H9" s="8">
        <v>12825</v>
      </c>
    </row>
    <row r="10" spans="1:8" ht="15">
      <c r="A10" t="s">
        <v>122</v>
      </c>
      <c r="D10" s="8">
        <v>47500</v>
      </c>
      <c r="H10" s="8">
        <v>12825</v>
      </c>
    </row>
    <row r="11" spans="1:8" ht="15">
      <c r="A11" t="s">
        <v>123</v>
      </c>
      <c r="D11" s="8">
        <v>47500</v>
      </c>
      <c r="H11" s="8">
        <v>12825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4.7109375" style="0" customWidth="1"/>
    <col min="5" max="7" width="8.7109375" style="0" customWidth="1"/>
    <col min="8" max="8" width="3.7109375" style="0" customWidth="1"/>
    <col min="9" max="11" width="8.7109375" style="0" customWidth="1"/>
    <col min="12" max="12" width="4.7109375" style="0" customWidth="1"/>
    <col min="13" max="13" width="1.7109375" style="0" customWidth="1"/>
    <col min="14" max="16384" width="8.7109375" style="0" customWidth="1"/>
  </cols>
  <sheetData>
    <row r="2" spans="1:6" ht="15">
      <c r="A2" s="1" t="s">
        <v>124</v>
      </c>
      <c r="B2" s="1"/>
      <c r="C2" s="1"/>
      <c r="D2" s="1"/>
      <c r="E2" s="1"/>
      <c r="F2" s="1"/>
    </row>
    <row r="4" spans="3:12" ht="15">
      <c r="C4" s="2"/>
      <c r="D4" s="2"/>
      <c r="G4" s="2"/>
      <c r="H4" s="2"/>
      <c r="K4" s="2"/>
      <c r="L4" s="2"/>
    </row>
    <row r="5" spans="1:12" ht="15">
      <c r="A5" s="10"/>
      <c r="C5" s="6" t="s">
        <v>125</v>
      </c>
      <c r="D5" s="6"/>
      <c r="G5" s="6" t="s">
        <v>126</v>
      </c>
      <c r="H5" s="6"/>
      <c r="K5" s="6" t="s">
        <v>127</v>
      </c>
      <c r="L5" s="6"/>
    </row>
    <row r="7" spans="1:13" ht="15">
      <c r="A7" s="5" t="s">
        <v>128</v>
      </c>
      <c r="C7" s="11">
        <v>6458261</v>
      </c>
      <c r="D7" s="11"/>
      <c r="G7" s="11">
        <v>2937368</v>
      </c>
      <c r="H7" s="11"/>
      <c r="K7" s="11">
        <v>11086788</v>
      </c>
      <c r="L7" s="11"/>
      <c r="M7" t="s">
        <v>26</v>
      </c>
    </row>
    <row r="8" spans="1:12" ht="15">
      <c r="A8" t="s">
        <v>129</v>
      </c>
      <c r="D8" s="2" t="s">
        <v>130</v>
      </c>
      <c r="H8" s="2" t="s">
        <v>131</v>
      </c>
      <c r="L8" s="2" t="s">
        <v>132</v>
      </c>
    </row>
    <row r="9" spans="1:12" ht="15">
      <c r="A9" t="s">
        <v>91</v>
      </c>
      <c r="D9" s="2" t="s">
        <v>133</v>
      </c>
      <c r="H9" s="2" t="s">
        <v>134</v>
      </c>
      <c r="L9" s="2" t="s">
        <v>135</v>
      </c>
    </row>
  </sheetData>
  <sheetProtection selectLockedCells="1" selectUnlockedCells="1"/>
  <mergeCells count="7">
    <mergeCell ref="A2:F2"/>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2020-06-08T13:37:51Z</dcterms:created>
  <dcterms:modified xsi:type="dcterms:W3CDTF">2020-06-08T13:37:51Z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